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EEM_AZTU_UOLP\2025-2026\TF_EEM_Müfredat_24.04.2025\TF_EEM_MÜFREDAT_TR\EKLER\"/>
    </mc:Choice>
  </mc:AlternateContent>
  <xr:revisionPtr revIDLastSave="0" documentId="13_ncr:1_{D58D6C70-1500-4D4B-87B0-920B2B5646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fredatDersler" sheetId="5" r:id="rId1"/>
  </sheets>
  <definedNames>
    <definedName name="_xlnm.Print_Area" localSheetId="0">mufredatDersler!$A$1:$U$88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" i="5" l="1"/>
  <c r="O54" i="5" l="1"/>
  <c r="P54" i="5"/>
  <c r="Q54" i="5"/>
  <c r="R54" i="5"/>
  <c r="N54" i="5"/>
  <c r="D60" i="5"/>
  <c r="E60" i="5"/>
  <c r="F60" i="5"/>
  <c r="G60" i="5"/>
  <c r="C60" i="5"/>
  <c r="O45" i="5"/>
  <c r="P45" i="5"/>
  <c r="Q45" i="5"/>
  <c r="N45" i="5"/>
  <c r="D28" i="5"/>
  <c r="E28" i="5"/>
  <c r="F28" i="5"/>
  <c r="G28" i="5"/>
  <c r="C28" i="5"/>
  <c r="D14" i="5"/>
  <c r="E14" i="5"/>
  <c r="F14" i="5"/>
  <c r="G14" i="5"/>
  <c r="C14" i="5"/>
  <c r="F46" i="5" l="1"/>
  <c r="E46" i="5"/>
  <c r="D46" i="5"/>
  <c r="C46" i="5"/>
  <c r="G46" i="5"/>
  <c r="Q29" i="5"/>
  <c r="P29" i="5"/>
  <c r="O29" i="5"/>
  <c r="N29" i="5"/>
  <c r="R29" i="5"/>
  <c r="O13" i="5"/>
  <c r="P13" i="5"/>
  <c r="Q13" i="5"/>
  <c r="R13" i="5"/>
  <c r="N13" i="5"/>
  <c r="P60" i="5" l="1"/>
  <c r="N60" i="5"/>
  <c r="O60" i="5"/>
  <c r="R60" i="5"/>
  <c r="Q60" i="5"/>
</calcChain>
</file>

<file path=xl/sharedStrings.xml><?xml version="1.0" encoding="utf-8"?>
<sst xmlns="http://schemas.openxmlformats.org/spreadsheetml/2006/main" count="403" uniqueCount="236">
  <si>
    <t>GAZİ ÜNİVERSİTESİ TEKNOLOJİ FAKÜLTESİ ELEKTRİK–ELEKTRONİK MÜHENDİSLİĞİ BÖLÜMÜ LİSANS DERS PLANI</t>
  </si>
  <si>
    <t>1. Sınıf Güz (I. Yarıyıl)</t>
  </si>
  <si>
    <t>Dersler</t>
  </si>
  <si>
    <t>1. Sınıf Bahar (II.  Yarıyıl)</t>
  </si>
  <si>
    <r>
      <rPr>
        <b/>
        <sz val="10"/>
        <rFont val="Calibri"/>
        <charset val="162"/>
      </rPr>
      <t>NOT:</t>
    </r>
    <r>
      <rPr>
        <sz val="10"/>
        <rFont val="Calibri"/>
        <charset val="162"/>
      </rPr>
      <t xml:space="preserve"> EE-107 ve EE-102 kodlu dersler, hem Güz hem Bahar döneminde olmak üzere her iki yarıyılda da açılır. Öğrenci numarasının son rakamı çift sayı olanlar Güz Döneminde sadece EE-102 kodlu dersi, Bahar Döneminde ise sadece EE-107 kodlu dersi alır. Öğrenci numarasının son rakamı tek sayı olanlar ise Güz Döneminde sadece EE-107 kodlu dersi, Bahar Döneminde ise sadece EE-102 kodlu dersi alır. </t>
    </r>
  </si>
  <si>
    <t>Kodu</t>
  </si>
  <si>
    <t>Adı</t>
  </si>
  <si>
    <t>Teorik</t>
  </si>
  <si>
    <t>Uyg./Lab.</t>
  </si>
  <si>
    <t>Toplam</t>
  </si>
  <si>
    <t>Kredi</t>
  </si>
  <si>
    <t>AKTS</t>
  </si>
  <si>
    <t>Ön Koşul</t>
  </si>
  <si>
    <t>Yan Koşul</t>
  </si>
  <si>
    <t>Program Çıktısı</t>
  </si>
  <si>
    <t>ENG-101</t>
  </si>
  <si>
    <t>İNGİLİZCE 1</t>
  </si>
  <si>
    <t>ENG-102</t>
  </si>
  <si>
    <t>İNGİLİZCE 2</t>
  </si>
  <si>
    <t>FİZ101</t>
  </si>
  <si>
    <t>FİZİK 1</t>
  </si>
  <si>
    <t>FİZ102</t>
  </si>
  <si>
    <t>FİZİK 2</t>
  </si>
  <si>
    <t>FİZ156</t>
  </si>
  <si>
    <t>FİZİK LABORATUVARI</t>
  </si>
  <si>
    <t>KİM101</t>
  </si>
  <si>
    <t>KİMYA</t>
  </si>
  <si>
    <t>MAT101</t>
  </si>
  <si>
    <t>MATEMATİK 1</t>
  </si>
  <si>
    <t>KİM151</t>
  </si>
  <si>
    <t>KİMYA LABORATUVARI</t>
  </si>
  <si>
    <t>MEM201</t>
  </si>
  <si>
    <t>MALZEME BİLİMİ</t>
  </si>
  <si>
    <t>MAT102</t>
  </si>
  <si>
    <t>MATEMATİK 2</t>
  </si>
  <si>
    <t>EE103</t>
  </si>
  <si>
    <t>ELEKTRİK ELEKTRONİK MÜHENDİSLİĞİNE GİRİŞ</t>
  </si>
  <si>
    <t>6, 7</t>
  </si>
  <si>
    <t>MAT104</t>
  </si>
  <si>
    <t>LİNEER CEBİR</t>
  </si>
  <si>
    <t>EE107</t>
  </si>
  <si>
    <t>BİLGİSAYAR PROGRAMLAMA*</t>
  </si>
  <si>
    <t>8, 1</t>
  </si>
  <si>
    <t>EE102</t>
  </si>
  <si>
    <t>ELEKTRİK VE ELEKTRONİK ÖLÇMELER*</t>
  </si>
  <si>
    <t>EE111</t>
  </si>
  <si>
    <t>MÜHENDİSLİKTE ÇİZİM VE TASARIM</t>
  </si>
  <si>
    <t>TOPLAM</t>
  </si>
  <si>
    <t>2. Sınıf Güz (III.  Yarıyıl)</t>
  </si>
  <si>
    <t>2. Sınıf Bahar (IV.  Yarıyıl)</t>
  </si>
  <si>
    <t>TÜR101</t>
  </si>
  <si>
    <t>TÜRK DİLİ 1</t>
  </si>
  <si>
    <t>TUR102</t>
  </si>
  <si>
    <t>TÜRK DİLİ 2</t>
  </si>
  <si>
    <t>ENG-201</t>
  </si>
  <si>
    <t>İNGİLİZCE 3</t>
  </si>
  <si>
    <t>ENG-202</t>
  </si>
  <si>
    <t>İNGİLİZCE 4</t>
  </si>
  <si>
    <t>MAT201</t>
  </si>
  <si>
    <t>DİFERANSİYEL DENKLEMLER</t>
  </si>
  <si>
    <t>İSG301</t>
  </si>
  <si>
    <t>İŞ SAĞLIĞI VE GÜVENLİĞİ 1</t>
  </si>
  <si>
    <t>İST201</t>
  </si>
  <si>
    <t>OLASILIK VE İSTATİSTİK</t>
  </si>
  <si>
    <t>MAT202</t>
  </si>
  <si>
    <t>SAYISAL ANALİZ</t>
  </si>
  <si>
    <t>EE201</t>
  </si>
  <si>
    <t>DEVRE ANALİZİ 1</t>
  </si>
  <si>
    <t>EE202</t>
  </si>
  <si>
    <t>DEVRE ANALİZİ 2</t>
  </si>
  <si>
    <t>EE203</t>
  </si>
  <si>
    <t>DEVRE ANALİZİ LABORATUVARI 1</t>
  </si>
  <si>
    <t>8,9</t>
  </si>
  <si>
    <t>EE204</t>
  </si>
  <si>
    <t>DEVRE ANALİZİ LABORATUVARI 2</t>
  </si>
  <si>
    <t>5,8,9</t>
  </si>
  <si>
    <t>EE215</t>
  </si>
  <si>
    <t>ELEKTROMANYETİK ALAN TEORİSİ</t>
  </si>
  <si>
    <t>1,2</t>
  </si>
  <si>
    <t>EE205</t>
  </si>
  <si>
    <t>ELEKTRONİK 1</t>
  </si>
  <si>
    <t>EE219</t>
  </si>
  <si>
    <t>SAYISAL TASARIM</t>
  </si>
  <si>
    <t>EE207</t>
  </si>
  <si>
    <t>ELEKTRONİK LABORATUVARI 1</t>
  </si>
  <si>
    <t>EE221</t>
  </si>
  <si>
    <t>SAYISAL TASARIM LABORATUVARI</t>
  </si>
  <si>
    <t>EE210</t>
  </si>
  <si>
    <t>SİNYALLER VE SİSTEMLER</t>
  </si>
  <si>
    <t>EE214</t>
  </si>
  <si>
    <t>ELEKTROMANYETİK DALGA TEORİSİ</t>
  </si>
  <si>
    <t>3. Sınıf  Güz (V. Yarıyıl)</t>
  </si>
  <si>
    <t>3. Sınıf Bahar (VI. Yarıyıl)</t>
  </si>
  <si>
    <r>
      <t xml:space="preserve">NOT: </t>
    </r>
    <r>
      <rPr>
        <sz val="10"/>
        <rFont val="Calibri"/>
        <charset val="162"/>
      </rPr>
      <t>Teknik Seçmeli Dersler her iki dönemde de açılabilir. Öğrenci açılan derslerden müfredatına uygun olan dersleri seçer.</t>
    </r>
  </si>
  <si>
    <r>
      <t xml:space="preserve">NOT: 1. </t>
    </r>
    <r>
      <rPr>
        <sz val="10"/>
        <rFont val="Calibri"/>
        <charset val="162"/>
      </rPr>
      <t xml:space="preserve">Teknik Seçmeli Dersler her iki dönemde de açılabilir. Öğrenci açılan derslerden müfredatına uygun olan dersleri seçer.
</t>
    </r>
    <r>
      <rPr>
        <b/>
        <sz val="10"/>
        <rFont val="Calibri"/>
        <charset val="162"/>
      </rPr>
      <t xml:space="preserve">2. </t>
    </r>
    <r>
      <rPr>
        <sz val="10"/>
        <rFont val="Calibri"/>
        <charset val="162"/>
      </rPr>
      <t>Serbest Teknik Seçmeli-1 dersler TS2 grubundan seçilebileceği gibi, danışmanın uygun görüşü ile diğer mühendislik/fen programlarından, sektör kampüste programından veya akademilerden (savunma sanayi, aselsan vs.) bölüm müfredatında bulunmayan eşit veya daha yüksek AKTS'li derslerden seçilebilir.</t>
    </r>
  </si>
  <si>
    <t>TAR101</t>
  </si>
  <si>
    <t>ATATÜRK İLKELERİ VE İNKILAP TARİHİ 1</t>
  </si>
  <si>
    <t>TAR102</t>
  </si>
  <si>
    <t>ATATÜRK İLKELERİ VE İNKILAP TARİHİ 2</t>
  </si>
  <si>
    <t>İSG302</t>
  </si>
  <si>
    <t>İŞ SAĞLIĞI VE GÜVENLİĞİ 2</t>
  </si>
  <si>
    <t>ENG-302</t>
  </si>
  <si>
    <t>İNGİLİZCE 6</t>
  </si>
  <si>
    <t>ENG-301</t>
  </si>
  <si>
    <t>İNGİLİZCE 5</t>
  </si>
  <si>
    <t>EE302</t>
  </si>
  <si>
    <t>MİKROİŞLEMCİLER</t>
  </si>
  <si>
    <t>EE363</t>
  </si>
  <si>
    <t>ELEKTRONİK 2</t>
  </si>
  <si>
    <t>EE304</t>
  </si>
  <si>
    <t>MİKROİŞLEMCİLER LABORATUVARI</t>
  </si>
  <si>
    <t>EE365</t>
  </si>
  <si>
    <t>ELEKTRONİK LABORATUVARI 2</t>
  </si>
  <si>
    <t>EE334</t>
  </si>
  <si>
    <t>KONTROL SİSTEMLERİ 1</t>
  </si>
  <si>
    <t>2,4</t>
  </si>
  <si>
    <t>EE313</t>
  </si>
  <si>
    <t>ELEKTRİK MAKİNALARI 1</t>
  </si>
  <si>
    <t>EE336</t>
  </si>
  <si>
    <t>KONTROL SİSTEMLERİ LABORATUVARI 1</t>
  </si>
  <si>
    <t>EE315</t>
  </si>
  <si>
    <t>ELEKTRİK MAKİNALARI LABORATUVARI 1</t>
  </si>
  <si>
    <t>EE338</t>
  </si>
  <si>
    <t>MÜHENDİSLİK TASARIMI</t>
  </si>
  <si>
    <t>3,11</t>
  </si>
  <si>
    <t>EE317</t>
  </si>
  <si>
    <t>GÜÇ ELEKTRONİĞİ 1</t>
  </si>
  <si>
    <t>TS1</t>
  </si>
  <si>
    <t>TEKNİK SEÇMELİ - 1</t>
  </si>
  <si>
    <t>EE319</t>
  </si>
  <si>
    <t>GÜÇ ELEKTRONİĞİ LABORATUVARI 1</t>
  </si>
  <si>
    <t>TS2</t>
  </si>
  <si>
    <t>TEKNİK SEÇMELİ - 2</t>
  </si>
  <si>
    <t>STS1</t>
  </si>
  <si>
    <t>SERBEST TEKNİK SEÇMELİ - 1</t>
  </si>
  <si>
    <t>4. Sınıf Güz/Bahar (VII./VIII. Yarıyıl)</t>
  </si>
  <si>
    <r>
      <t xml:space="preserve">NOT: 1. </t>
    </r>
    <r>
      <rPr>
        <sz val="10"/>
        <rFont val="Calibri"/>
        <charset val="162"/>
      </rPr>
      <t xml:space="preserve">4. Sınıf dersleri hem Güz hem Bahar döneminde olmak üzere her iki yarıyılda da açılır. Öğrenciler, İşyeri Eğitimine gittikleri dönemde sadece TKN-401 ve TKN-403 derslerini alır, diğer dersleri ise İşyeri Eğitimine gitmedikleri dönem alır. EE488 Mezuniyet Projesi, EE338 Mühendislik Tasarımı dersinin devamı olup, EE488 dersi, EE338 dersinin alındığı öğretim üyesinden seçilmelidir. 
</t>
    </r>
    <r>
      <rPr>
        <b/>
        <sz val="10"/>
        <rFont val="Calibri"/>
        <charset val="162"/>
      </rPr>
      <t xml:space="preserve">2. </t>
    </r>
    <r>
      <rPr>
        <sz val="10"/>
        <rFont val="Calibri"/>
        <charset val="162"/>
      </rPr>
      <t>Serbest Teknik Seçmeli-2 dersler TS4 grubundan seçilebileceği gibi, danışmanın uygun görüşü ile diğer mühendislik/fen programlarından, sektör kampüste programından veya akademilerden (savunma sanayi, aselsan vs.) bölüm müfredatında bulunmayan eşit veya daha yüksek AKTS'li derslerden seçilebilir.</t>
    </r>
  </si>
  <si>
    <t>EE488</t>
  </si>
  <si>
    <t>MEZUNİYET PROJESİ</t>
  </si>
  <si>
    <t>5,9,10,11</t>
  </si>
  <si>
    <t>TKN-401</t>
  </si>
  <si>
    <t>İŞ YERİ EĞİTİMİ</t>
  </si>
  <si>
    <t>8,10,11</t>
  </si>
  <si>
    <t>ENG-401</t>
  </si>
  <si>
    <t xml:space="preserve">TEKNOLOJİ İÇİN İNGİLİZCE </t>
  </si>
  <si>
    <t>TKN-403</t>
  </si>
  <si>
    <t>STAJ</t>
  </si>
  <si>
    <t>8,11</t>
  </si>
  <si>
    <t>ADS</t>
  </si>
  <si>
    <t>ALAN DIŞI SEÇMELI DERS</t>
  </si>
  <si>
    <t>TS3</t>
  </si>
  <si>
    <t>TEKNIK SEÇMELI - 3</t>
  </si>
  <si>
    <t>TS4</t>
  </si>
  <si>
    <t>TEKNIK SEÇMELI - 4</t>
  </si>
  <si>
    <t>STS2</t>
  </si>
  <si>
    <t>SERBEST TEKNIK SEÇMELI - 2</t>
  </si>
  <si>
    <t>GENEL TOPLAM</t>
  </si>
  <si>
    <t>SEÇMELİ DERS GRUPLARI</t>
  </si>
  <si>
    <t>TEKNİK SEÇMELİ -1</t>
  </si>
  <si>
    <t>TEKNİK SEÇMELİ -3</t>
  </si>
  <si>
    <t>EE321</t>
  </si>
  <si>
    <t>HABERLEŞME SİSTEMLERİ 1</t>
  </si>
  <si>
    <t>EE405</t>
  </si>
  <si>
    <t>ENDÜSTRİYEL HABERLEŞME TEKNİKLERİ</t>
  </si>
  <si>
    <t>EE333</t>
  </si>
  <si>
    <t>ENDÜSTRİYEL OTOMASYON SİSTEMLERİ</t>
  </si>
  <si>
    <t>EE409</t>
  </si>
  <si>
    <t>TIP ELEKTRONİĞİ</t>
  </si>
  <si>
    <t>EE329</t>
  </si>
  <si>
    <t>GÜÇ SİSTEMLERİ</t>
  </si>
  <si>
    <t>EE413</t>
  </si>
  <si>
    <t>KONTROL SİSTEMLERİ 2</t>
  </si>
  <si>
    <t>EE314</t>
  </si>
  <si>
    <t>ELEKTRİK MAKİNALARI 2</t>
  </si>
  <si>
    <t>TEKNİK SEÇMELİ -4</t>
  </si>
  <si>
    <t>EE322</t>
  </si>
  <si>
    <t>HABERLEŞME SİSTEMLERİ 2</t>
  </si>
  <si>
    <t>EE340</t>
  </si>
  <si>
    <t>GÜÇ ELEKTRONİĞİ 2</t>
  </si>
  <si>
    <t>EE417</t>
  </si>
  <si>
    <t>SAYISAL ELEKTRONİK</t>
  </si>
  <si>
    <t>TEKNİK SEÇMELİ -2</t>
  </si>
  <si>
    <t>EE421</t>
  </si>
  <si>
    <t>KABLOSUZ HABERLEŞME</t>
  </si>
  <si>
    <t>EE423</t>
  </si>
  <si>
    <t>ELEKTRİK MAKİNELERİNİN TASARIMI</t>
  </si>
  <si>
    <t>EE367</t>
  </si>
  <si>
    <t>MÜHENDİSLİK EKONOMİSİ</t>
  </si>
  <si>
    <t>EE425</t>
  </si>
  <si>
    <t>YAPAY ZEKÂ TEKNİKLERİ</t>
  </si>
  <si>
    <t>EE337</t>
  </si>
  <si>
    <t>OPTOELEKTRONİK</t>
  </si>
  <si>
    <t>EE427</t>
  </si>
  <si>
    <t>ELEKTRİK MOTORLARININ KONTROLÜ</t>
  </si>
  <si>
    <t>EE339</t>
  </si>
  <si>
    <t>BİYOMEDİKAL MÜHENDİSLİĞİN TEMELLERİ</t>
  </si>
  <si>
    <t>EE429</t>
  </si>
  <si>
    <t>YÜKSEK GERİLİM TEKNİĞİ</t>
  </si>
  <si>
    <t>EE341</t>
  </si>
  <si>
    <t>VERİ İLETİŞİM TEKNİKLERİ</t>
  </si>
  <si>
    <t>EE447</t>
  </si>
  <si>
    <t>ROBOTİĞE GİRİŞ</t>
  </si>
  <si>
    <t>EE343</t>
  </si>
  <si>
    <t>GÜÇ SİSTEMLERİNDE İZLEME VE KORUMA</t>
  </si>
  <si>
    <t>EE452</t>
  </si>
  <si>
    <t>ÖZEL ELEKTRİK MAKİNALARI</t>
  </si>
  <si>
    <t>EE345</t>
  </si>
  <si>
    <t>ENERJİ KALİTESİ VE HARMONİKLER</t>
  </si>
  <si>
    <t>EE454</t>
  </si>
  <si>
    <t>YENİLENEBİLİR ENERJİ KAYNAKLARI</t>
  </si>
  <si>
    <t>EE344</t>
  </si>
  <si>
    <t>SENSÖRLER VE ALGILAYICILAR</t>
  </si>
  <si>
    <t>EE456</t>
  </si>
  <si>
    <t>SAYISAL İŞARET İŞLEME</t>
  </si>
  <si>
    <t>EE346</t>
  </si>
  <si>
    <t>MESLEKİ YAZILIM UYGULAMALARI</t>
  </si>
  <si>
    <t>EE458</t>
  </si>
  <si>
    <t>GÜÇ SİSTEMLERİ ANALİZİ</t>
  </si>
  <si>
    <t>EE366</t>
  </si>
  <si>
    <t>MİKRODALGA TEKNİKLERİ</t>
  </si>
  <si>
    <t>EE462</t>
  </si>
  <si>
    <t>ENERJİ DAĞITIMI</t>
  </si>
  <si>
    <t>EE348</t>
  </si>
  <si>
    <t>AYDINLATMA TEKNİĞİ VE TESİS PROJELERİ</t>
  </si>
  <si>
    <t>EE472</t>
  </si>
  <si>
    <t>OPTİK HABERLEŞME SİSTEMLERİ</t>
  </si>
  <si>
    <t>EE354</t>
  </si>
  <si>
    <t>ENERJİ İLETİMİ</t>
  </si>
  <si>
    <t>EE476</t>
  </si>
  <si>
    <t>ANTENLER VE YAYILMA</t>
  </si>
  <si>
    <t>EE386</t>
  </si>
  <si>
    <t>AKILLI ŞEBEKELER</t>
  </si>
  <si>
    <t>EE478</t>
  </si>
  <si>
    <t>GİRİŞİMCİLİK VE YENİLİKÇİLİK</t>
  </si>
  <si>
    <t>ALAN DIŞI SEÇMELİ DERS (ADS)  (Bir tanesi seçilir)</t>
  </si>
  <si>
    <r>
      <t>Not:</t>
    </r>
    <r>
      <rPr>
        <sz val="10"/>
        <rFont val="Calibri"/>
        <charset val="162"/>
      </rPr>
      <t xml:space="preserve"> Alan Dışı Seçmeli dersler arasından 1 ders seçilir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</si>
</sst>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charset val="162"/>
      <scheme val="minor"/>
    </font>
    <font>
      <b/>
      <sz val="10"/>
      <name val="Calibri"/>
      <charset val="162"/>
      <scheme val="minor"/>
    </font>
    <font>
      <sz val="10"/>
      <name val="Calibri"/>
      <charset val="162"/>
      <scheme val="minor"/>
    </font>
    <font>
      <sz val="10"/>
      <name val="Calibri"/>
      <charset val="162"/>
    </font>
    <font>
      <b/>
      <sz val="10"/>
      <color theme="1"/>
      <name val="Calibri"/>
      <charset val="162"/>
      <scheme val="minor"/>
    </font>
    <font>
      <b/>
      <sz val="12"/>
      <color rgb="FF002060"/>
      <name val="Calibri"/>
      <charset val="162"/>
      <scheme val="minor"/>
    </font>
    <font>
      <b/>
      <sz val="16"/>
      <color rgb="FFFF0000"/>
      <name val="Calibri"/>
      <charset val="162"/>
      <scheme val="minor"/>
    </font>
    <font>
      <sz val="11"/>
      <name val="Calibri"/>
      <charset val="162"/>
      <scheme val="minor"/>
    </font>
    <font>
      <b/>
      <sz val="16"/>
      <name val="Calibri"/>
      <charset val="162"/>
      <scheme val="minor"/>
    </font>
    <font>
      <b/>
      <sz val="10"/>
      <name val="Calibri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/>
    <xf numFmtId="0" fontId="0" fillId="0" borderId="17" xfId="0" applyFill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1" fontId="5" fillId="2" borderId="20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1" xfId="0" applyFill="1" applyBorder="1"/>
    <xf numFmtId="1" fontId="5" fillId="2" borderId="18" xfId="0" applyNumberFormat="1" applyFont="1" applyFill="1" applyBorder="1" applyAlignment="1">
      <alignment horizontal="center"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23" xfId="0" applyFill="1" applyBorder="1"/>
    <xf numFmtId="0" fontId="0" fillId="0" borderId="25" xfId="0" applyFill="1" applyBorder="1"/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8" xfId="0" applyFill="1" applyBorder="1"/>
    <xf numFmtId="0" fontId="0" fillId="0" borderId="21" xfId="0" applyFill="1" applyBorder="1"/>
    <xf numFmtId="0" fontId="0" fillId="0" borderId="0" xfId="0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justify" vertical="justify" wrapText="1"/>
    </xf>
    <xf numFmtId="0" fontId="2" fillId="0" borderId="33" xfId="0" applyFont="1" applyFill="1" applyBorder="1" applyAlignment="1">
      <alignment horizontal="justify" vertical="justify" wrapText="1"/>
    </xf>
    <xf numFmtId="0" fontId="2" fillId="0" borderId="34" xfId="0" applyFont="1" applyFill="1" applyBorder="1" applyAlignment="1">
      <alignment horizontal="justify" vertical="justify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justify" wrapText="1"/>
    </xf>
    <xf numFmtId="0" fontId="3" fillId="0" borderId="9" xfId="0" applyFont="1" applyFill="1" applyBorder="1" applyAlignment="1">
      <alignment horizontal="left" vertical="justify" wrapText="1"/>
    </xf>
    <xf numFmtId="0" fontId="3" fillId="0" borderId="10" xfId="0" applyFont="1" applyFill="1" applyBorder="1" applyAlignment="1">
      <alignment horizontal="left" vertical="justify" wrapText="1"/>
    </xf>
    <xf numFmtId="0" fontId="3" fillId="0" borderId="11" xfId="0" applyFont="1" applyFill="1" applyBorder="1" applyAlignment="1">
      <alignment horizontal="left" vertical="justify" wrapText="1"/>
    </xf>
    <xf numFmtId="0" fontId="3" fillId="0" borderId="0" xfId="0" applyFont="1" applyFill="1" applyBorder="1" applyAlignment="1">
      <alignment horizontal="left" vertical="justify" wrapText="1"/>
    </xf>
    <xf numFmtId="0" fontId="3" fillId="0" borderId="12" xfId="0" applyFont="1" applyFill="1" applyBorder="1" applyAlignment="1">
      <alignment horizontal="left" vertical="justify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justify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CC00"/>
      <color rgb="FF996600"/>
      <color rgb="FF9999FF"/>
      <color rgb="FFFF9933"/>
      <color rgb="FF99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0"/>
  <sheetViews>
    <sheetView tabSelected="1" view="pageBreakPreview" topLeftCell="A10" zoomScale="115" zoomScaleNormal="115" zoomScaleSheetLayoutView="115" workbookViewId="0">
      <selection activeCell="I11" sqref="I11"/>
    </sheetView>
  </sheetViews>
  <sheetFormatPr defaultColWidth="8.88671875" defaultRowHeight="19.95" customHeight="1"/>
  <cols>
    <col min="1" max="1" width="9.109375" style="2" customWidth="1"/>
    <col min="2" max="2" width="28.109375" style="2" customWidth="1"/>
    <col min="3" max="3" width="7.6640625" style="2" bestFit="1" customWidth="1"/>
    <col min="4" max="4" width="8.5546875" style="2" bestFit="1" customWidth="1"/>
    <col min="5" max="5" width="6.6640625" style="2" bestFit="1" customWidth="1"/>
    <col min="6" max="6" width="5.109375" style="2" customWidth="1"/>
    <col min="7" max="7" width="6.5546875" style="2" bestFit="1" customWidth="1"/>
    <col min="8" max="8" width="7.88671875" style="2" bestFit="1" customWidth="1"/>
    <col min="9" max="10" width="8.44140625" style="2" bestFit="1" customWidth="1"/>
    <col min="11" max="11" width="3.33203125" style="3" customWidth="1"/>
    <col min="12" max="12" width="8.33203125" style="2" bestFit="1" customWidth="1"/>
    <col min="13" max="13" width="27.33203125" style="2" customWidth="1"/>
    <col min="14" max="14" width="6.6640625" style="2" customWidth="1"/>
    <col min="15" max="15" width="8.33203125" style="2" bestFit="1" customWidth="1"/>
    <col min="16" max="18" width="6.6640625" style="2" customWidth="1"/>
    <col min="19" max="19" width="8.88671875" style="2" customWidth="1"/>
    <col min="20" max="20" width="8.88671875" style="2"/>
    <col min="21" max="21" width="8.88671875" style="2" customWidth="1"/>
    <col min="22" max="16384" width="8.88671875" style="2"/>
  </cols>
  <sheetData>
    <row r="1" spans="1:21" ht="38.4" customHeight="1" thickBot="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21" ht="19.95" customHeight="1">
      <c r="A2" s="84" t="s">
        <v>1</v>
      </c>
      <c r="B2" s="85"/>
      <c r="C2" s="95" t="s">
        <v>2</v>
      </c>
      <c r="D2" s="96"/>
      <c r="E2" s="96"/>
      <c r="F2" s="96"/>
      <c r="G2" s="96"/>
      <c r="H2" s="96"/>
      <c r="I2" s="96"/>
      <c r="J2" s="97"/>
      <c r="K2" s="7"/>
      <c r="L2" s="87" t="s">
        <v>3</v>
      </c>
      <c r="M2" s="88"/>
      <c r="N2" s="95" t="s">
        <v>2</v>
      </c>
      <c r="O2" s="96"/>
      <c r="P2" s="96"/>
      <c r="Q2" s="96"/>
      <c r="R2" s="96"/>
      <c r="S2" s="96"/>
      <c r="T2" s="96"/>
      <c r="U2" s="97"/>
    </row>
    <row r="3" spans="1:21" ht="19.95" customHeight="1">
      <c r="A3" s="89" t="s">
        <v>4</v>
      </c>
      <c r="B3" s="90"/>
      <c r="C3" s="90"/>
      <c r="D3" s="90"/>
      <c r="E3" s="90"/>
      <c r="F3" s="90"/>
      <c r="G3" s="90"/>
      <c r="H3" s="90"/>
      <c r="I3" s="90"/>
      <c r="J3" s="91"/>
      <c r="K3" s="7"/>
      <c r="L3" s="98" t="s">
        <v>4</v>
      </c>
      <c r="M3" s="90"/>
      <c r="N3" s="90"/>
      <c r="O3" s="90"/>
      <c r="P3" s="90"/>
      <c r="Q3" s="90"/>
      <c r="R3" s="90"/>
      <c r="S3" s="90"/>
      <c r="T3" s="90"/>
      <c r="U3" s="91"/>
    </row>
    <row r="4" spans="1:21" ht="34.5" customHeight="1" thickBot="1">
      <c r="A4" s="92"/>
      <c r="B4" s="93"/>
      <c r="C4" s="93"/>
      <c r="D4" s="93"/>
      <c r="E4" s="93"/>
      <c r="F4" s="93"/>
      <c r="G4" s="93"/>
      <c r="H4" s="93"/>
      <c r="I4" s="93"/>
      <c r="J4" s="94"/>
      <c r="K4" s="7"/>
      <c r="L4" s="92"/>
      <c r="M4" s="93"/>
      <c r="N4" s="93"/>
      <c r="O4" s="93"/>
      <c r="P4" s="93"/>
      <c r="Q4" s="93"/>
      <c r="R4" s="93"/>
      <c r="S4" s="93"/>
      <c r="T4" s="93"/>
      <c r="U4" s="94"/>
    </row>
    <row r="5" spans="1:21" ht="27.6">
      <c r="A5" s="8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10" t="s">
        <v>11</v>
      </c>
      <c r="H5" s="8" t="s">
        <v>12</v>
      </c>
      <c r="I5" s="9" t="s">
        <v>13</v>
      </c>
      <c r="J5" s="11" t="s">
        <v>14</v>
      </c>
      <c r="K5" s="7"/>
      <c r="L5" s="8" t="s">
        <v>5</v>
      </c>
      <c r="M5" s="9" t="s">
        <v>6</v>
      </c>
      <c r="N5" s="9" t="s">
        <v>7</v>
      </c>
      <c r="O5" s="9" t="s">
        <v>8</v>
      </c>
      <c r="P5" s="9" t="s">
        <v>9</v>
      </c>
      <c r="Q5" s="9" t="s">
        <v>10</v>
      </c>
      <c r="R5" s="10" t="s">
        <v>11</v>
      </c>
      <c r="S5" s="8" t="s">
        <v>12</v>
      </c>
      <c r="T5" s="9" t="s">
        <v>13</v>
      </c>
      <c r="U5" s="11" t="s">
        <v>14</v>
      </c>
    </row>
    <row r="6" spans="1:21" ht="19.95" customHeight="1">
      <c r="A6" s="12" t="s">
        <v>15</v>
      </c>
      <c r="B6" s="13" t="s">
        <v>16</v>
      </c>
      <c r="C6" s="14">
        <v>4</v>
      </c>
      <c r="D6" s="15">
        <v>0</v>
      </c>
      <c r="E6" s="15">
        <v>4</v>
      </c>
      <c r="F6" s="15">
        <v>4</v>
      </c>
      <c r="G6" s="16">
        <v>2</v>
      </c>
      <c r="H6" s="17"/>
      <c r="I6" s="15"/>
      <c r="J6" s="18"/>
      <c r="K6" s="7"/>
      <c r="L6" s="12" t="s">
        <v>17</v>
      </c>
      <c r="M6" s="13" t="s">
        <v>18</v>
      </c>
      <c r="N6" s="15">
        <v>4</v>
      </c>
      <c r="O6" s="15">
        <v>0</v>
      </c>
      <c r="P6" s="15">
        <v>4</v>
      </c>
      <c r="Q6" s="15">
        <v>4</v>
      </c>
      <c r="R6" s="16">
        <v>2</v>
      </c>
      <c r="S6" s="19"/>
      <c r="T6" s="20"/>
      <c r="U6" s="21"/>
    </row>
    <row r="7" spans="1:21" ht="19.95" customHeight="1">
      <c r="A7" s="12" t="s">
        <v>19</v>
      </c>
      <c r="B7" s="13" t="s">
        <v>20</v>
      </c>
      <c r="C7" s="14">
        <v>4</v>
      </c>
      <c r="D7" s="15">
        <v>0</v>
      </c>
      <c r="E7" s="15">
        <v>4</v>
      </c>
      <c r="F7" s="15">
        <v>4</v>
      </c>
      <c r="G7" s="16">
        <v>6</v>
      </c>
      <c r="H7" s="17"/>
      <c r="I7" s="15"/>
      <c r="J7" s="18"/>
      <c r="K7" s="7"/>
      <c r="L7" s="12" t="s">
        <v>21</v>
      </c>
      <c r="M7" s="13" t="s">
        <v>22</v>
      </c>
      <c r="N7" s="15">
        <v>4</v>
      </c>
      <c r="O7" s="15">
        <v>0</v>
      </c>
      <c r="P7" s="15">
        <v>4</v>
      </c>
      <c r="Q7" s="15">
        <v>4</v>
      </c>
      <c r="R7" s="16">
        <v>6</v>
      </c>
      <c r="S7" s="19"/>
      <c r="T7" s="20"/>
      <c r="U7" s="21"/>
    </row>
    <row r="8" spans="1:21" ht="19.95" customHeight="1">
      <c r="A8" s="12" t="s">
        <v>23</v>
      </c>
      <c r="B8" s="13" t="s">
        <v>24</v>
      </c>
      <c r="C8" s="14">
        <v>0</v>
      </c>
      <c r="D8" s="15">
        <v>2</v>
      </c>
      <c r="E8" s="15">
        <v>2</v>
      </c>
      <c r="F8" s="15">
        <v>1</v>
      </c>
      <c r="G8" s="16">
        <v>2</v>
      </c>
      <c r="H8" s="17"/>
      <c r="I8" s="15" t="s">
        <v>19</v>
      </c>
      <c r="J8" s="18"/>
      <c r="K8" s="7"/>
      <c r="L8" s="12" t="s">
        <v>25</v>
      </c>
      <c r="M8" s="13" t="s">
        <v>26</v>
      </c>
      <c r="N8" s="15">
        <v>4</v>
      </c>
      <c r="O8" s="15">
        <v>0</v>
      </c>
      <c r="P8" s="15">
        <v>4</v>
      </c>
      <c r="Q8" s="15">
        <v>4</v>
      </c>
      <c r="R8" s="16">
        <v>6</v>
      </c>
      <c r="S8" s="19"/>
      <c r="T8" s="20"/>
      <c r="U8" s="21"/>
    </row>
    <row r="9" spans="1:21" ht="19.95" customHeight="1">
      <c r="A9" s="12" t="s">
        <v>27</v>
      </c>
      <c r="B9" s="13" t="s">
        <v>28</v>
      </c>
      <c r="C9" s="14">
        <v>4</v>
      </c>
      <c r="D9" s="15">
        <v>0</v>
      </c>
      <c r="E9" s="15">
        <v>4</v>
      </c>
      <c r="F9" s="15">
        <v>4</v>
      </c>
      <c r="G9" s="16">
        <v>6</v>
      </c>
      <c r="H9" s="17"/>
      <c r="I9" s="15"/>
      <c r="J9" s="18"/>
      <c r="K9" s="7"/>
      <c r="L9" s="12" t="s">
        <v>29</v>
      </c>
      <c r="M9" s="13" t="s">
        <v>30</v>
      </c>
      <c r="N9" s="15">
        <v>0</v>
      </c>
      <c r="O9" s="15">
        <v>2</v>
      </c>
      <c r="P9" s="15">
        <v>2</v>
      </c>
      <c r="Q9" s="15">
        <v>1</v>
      </c>
      <c r="R9" s="16">
        <v>2</v>
      </c>
      <c r="S9" s="19"/>
      <c r="T9" s="20" t="s">
        <v>25</v>
      </c>
      <c r="U9" s="21"/>
    </row>
    <row r="10" spans="1:21" ht="19.95" customHeight="1">
      <c r="A10" s="12" t="s">
        <v>31</v>
      </c>
      <c r="B10" s="13" t="s">
        <v>32</v>
      </c>
      <c r="C10" s="14">
        <v>3</v>
      </c>
      <c r="D10" s="15">
        <v>0</v>
      </c>
      <c r="E10" s="15">
        <v>3</v>
      </c>
      <c r="F10" s="15">
        <v>3</v>
      </c>
      <c r="G10" s="16">
        <v>5</v>
      </c>
      <c r="H10" s="17"/>
      <c r="I10" s="15"/>
      <c r="J10" s="18"/>
      <c r="K10" s="7"/>
      <c r="L10" s="12" t="s">
        <v>33</v>
      </c>
      <c r="M10" s="13" t="s">
        <v>34</v>
      </c>
      <c r="N10" s="15">
        <v>4</v>
      </c>
      <c r="O10" s="15">
        <v>0</v>
      </c>
      <c r="P10" s="15">
        <v>4</v>
      </c>
      <c r="Q10" s="15">
        <v>4</v>
      </c>
      <c r="R10" s="16">
        <v>6</v>
      </c>
      <c r="S10" s="19"/>
      <c r="T10" s="20"/>
      <c r="U10" s="21"/>
    </row>
    <row r="11" spans="1:21" ht="27.6">
      <c r="A11" s="12" t="s">
        <v>35</v>
      </c>
      <c r="B11" s="13" t="s">
        <v>36</v>
      </c>
      <c r="C11" s="14">
        <v>2</v>
      </c>
      <c r="D11" s="15">
        <v>0</v>
      </c>
      <c r="E11" s="15">
        <v>2</v>
      </c>
      <c r="F11" s="15">
        <v>2</v>
      </c>
      <c r="G11" s="16">
        <v>2</v>
      </c>
      <c r="H11" s="17"/>
      <c r="I11" s="15"/>
      <c r="J11" s="18" t="s">
        <v>37</v>
      </c>
      <c r="K11" s="7"/>
      <c r="L11" s="12" t="s">
        <v>38</v>
      </c>
      <c r="M11" s="13" t="s">
        <v>39</v>
      </c>
      <c r="N11" s="15">
        <v>3</v>
      </c>
      <c r="O11" s="15">
        <v>0</v>
      </c>
      <c r="P11" s="15">
        <v>3</v>
      </c>
      <c r="Q11" s="15">
        <v>3</v>
      </c>
      <c r="R11" s="16">
        <v>5</v>
      </c>
      <c r="S11" s="19"/>
      <c r="T11" s="20"/>
      <c r="U11" s="21"/>
    </row>
    <row r="12" spans="1:21" ht="27.6">
      <c r="A12" s="12" t="s">
        <v>40</v>
      </c>
      <c r="B12" s="13" t="s">
        <v>41</v>
      </c>
      <c r="C12" s="14">
        <v>2</v>
      </c>
      <c r="D12" s="15">
        <v>1</v>
      </c>
      <c r="E12" s="15">
        <v>3</v>
      </c>
      <c r="F12" s="15">
        <v>2.5</v>
      </c>
      <c r="G12" s="16">
        <v>4</v>
      </c>
      <c r="H12" s="17"/>
      <c r="I12" s="15"/>
      <c r="J12" s="18" t="s">
        <v>42</v>
      </c>
      <c r="K12" s="7"/>
      <c r="L12" s="12" t="s">
        <v>43</v>
      </c>
      <c r="M12" s="13" t="s">
        <v>44</v>
      </c>
      <c r="N12" s="15">
        <v>2</v>
      </c>
      <c r="O12" s="15">
        <v>1</v>
      </c>
      <c r="P12" s="15">
        <v>3</v>
      </c>
      <c r="Q12" s="15">
        <v>2.5</v>
      </c>
      <c r="R12" s="16">
        <v>3</v>
      </c>
      <c r="S12" s="19"/>
      <c r="T12" s="20"/>
      <c r="U12" s="21">
        <v>4</v>
      </c>
    </row>
    <row r="13" spans="1:21" ht="28.2" thickBot="1">
      <c r="A13" s="12" t="s">
        <v>45</v>
      </c>
      <c r="B13" s="13" t="s">
        <v>46</v>
      </c>
      <c r="C13" s="15">
        <v>2</v>
      </c>
      <c r="D13" s="15">
        <v>1</v>
      </c>
      <c r="E13" s="15">
        <v>3</v>
      </c>
      <c r="F13" s="15">
        <v>2.5</v>
      </c>
      <c r="G13" s="16">
        <v>3</v>
      </c>
      <c r="H13" s="17"/>
      <c r="I13" s="15"/>
      <c r="J13" s="18">
        <v>3</v>
      </c>
      <c r="K13" s="7"/>
      <c r="L13" s="74" t="s">
        <v>47</v>
      </c>
      <c r="M13" s="75"/>
      <c r="N13" s="24">
        <f>SUM(N6:N12)</f>
        <v>21</v>
      </c>
      <c r="O13" s="24">
        <f>SUM(O6:O12)</f>
        <v>3</v>
      </c>
      <c r="P13" s="24">
        <f>SUM(P6:P12)</f>
        <v>24</v>
      </c>
      <c r="Q13" s="25">
        <f>SUM(Q6:Q12)</f>
        <v>22.5</v>
      </c>
      <c r="R13" s="26">
        <f>SUM(R6:R12)</f>
        <v>30</v>
      </c>
      <c r="S13" s="27"/>
      <c r="T13" s="28"/>
      <c r="U13" s="29"/>
    </row>
    <row r="14" spans="1:21" ht="22.5" customHeight="1" thickBot="1">
      <c r="A14" s="74" t="s">
        <v>47</v>
      </c>
      <c r="B14" s="75"/>
      <c r="C14" s="24">
        <f>SUM(C6:C13)</f>
        <v>21</v>
      </c>
      <c r="D14" s="24">
        <f t="shared" ref="D14:G14" si="0">SUM(D6:D13)</f>
        <v>4</v>
      </c>
      <c r="E14" s="24">
        <f t="shared" si="0"/>
        <v>25</v>
      </c>
      <c r="F14" s="24">
        <f t="shared" si="0"/>
        <v>23</v>
      </c>
      <c r="G14" s="26">
        <f t="shared" si="0"/>
        <v>30</v>
      </c>
      <c r="H14" s="30"/>
      <c r="I14" s="24"/>
      <c r="J14" s="31"/>
      <c r="K14" s="7"/>
    </row>
    <row r="15" spans="1:21" ht="19.95" customHeight="1">
      <c r="K15" s="7"/>
      <c r="L15" s="32"/>
      <c r="M15" s="32"/>
      <c r="N15" s="32"/>
      <c r="O15" s="32"/>
      <c r="P15" s="32"/>
      <c r="Q15" s="32"/>
      <c r="R15" s="32"/>
    </row>
    <row r="16" spans="1:21" ht="19.95" customHeight="1" thickBot="1">
      <c r="A16" s="33"/>
      <c r="K16" s="7"/>
    </row>
    <row r="17" spans="1:21" ht="19.95" customHeight="1" thickBot="1">
      <c r="A17" s="71" t="s">
        <v>48</v>
      </c>
      <c r="B17" s="72"/>
      <c r="C17" s="72" t="s">
        <v>2</v>
      </c>
      <c r="D17" s="72"/>
      <c r="E17" s="72"/>
      <c r="F17" s="72"/>
      <c r="G17" s="86"/>
      <c r="H17" s="34"/>
      <c r="I17" s="35"/>
      <c r="J17" s="36"/>
      <c r="K17" s="7"/>
      <c r="L17" s="71" t="s">
        <v>49</v>
      </c>
      <c r="M17" s="72"/>
      <c r="N17" s="72" t="s">
        <v>2</v>
      </c>
      <c r="O17" s="72"/>
      <c r="P17" s="72"/>
      <c r="Q17" s="72"/>
      <c r="R17" s="86"/>
      <c r="S17" s="37"/>
      <c r="T17" s="38"/>
      <c r="U17" s="39"/>
    </row>
    <row r="18" spans="1:21" ht="25.5" customHeight="1">
      <c r="A18" s="8" t="s">
        <v>5</v>
      </c>
      <c r="B18" s="9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10" t="s">
        <v>11</v>
      </c>
      <c r="H18" s="8" t="s">
        <v>12</v>
      </c>
      <c r="I18" s="9" t="s">
        <v>13</v>
      </c>
      <c r="J18" s="11" t="s">
        <v>14</v>
      </c>
      <c r="K18" s="7"/>
      <c r="L18" s="8" t="s">
        <v>5</v>
      </c>
      <c r="M18" s="9" t="s">
        <v>6</v>
      </c>
      <c r="N18" s="9" t="s">
        <v>7</v>
      </c>
      <c r="O18" s="9" t="s">
        <v>8</v>
      </c>
      <c r="P18" s="9" t="s">
        <v>9</v>
      </c>
      <c r="Q18" s="9" t="s">
        <v>10</v>
      </c>
      <c r="R18" s="10" t="s">
        <v>11</v>
      </c>
      <c r="S18" s="8" t="s">
        <v>12</v>
      </c>
      <c r="T18" s="9" t="s">
        <v>13</v>
      </c>
      <c r="U18" s="11" t="s">
        <v>14</v>
      </c>
    </row>
    <row r="19" spans="1:21" ht="23.4" customHeight="1">
      <c r="A19" s="12" t="s">
        <v>50</v>
      </c>
      <c r="B19" s="13" t="s">
        <v>51</v>
      </c>
      <c r="C19" s="14">
        <v>2</v>
      </c>
      <c r="D19" s="15">
        <v>0</v>
      </c>
      <c r="E19" s="15">
        <v>2</v>
      </c>
      <c r="F19" s="15">
        <v>2</v>
      </c>
      <c r="G19" s="16">
        <v>2</v>
      </c>
      <c r="H19" s="17"/>
      <c r="I19" s="15"/>
      <c r="J19" s="18"/>
      <c r="K19" s="7"/>
      <c r="L19" s="12" t="s">
        <v>52</v>
      </c>
      <c r="M19" s="13" t="s">
        <v>53</v>
      </c>
      <c r="N19" s="15">
        <v>2</v>
      </c>
      <c r="O19" s="15">
        <v>0</v>
      </c>
      <c r="P19" s="15">
        <v>2</v>
      </c>
      <c r="Q19" s="15">
        <v>2</v>
      </c>
      <c r="R19" s="16">
        <v>2</v>
      </c>
      <c r="S19" s="19"/>
      <c r="T19" s="20"/>
      <c r="U19" s="21"/>
    </row>
    <row r="20" spans="1:21" ht="19.95" customHeight="1">
      <c r="A20" s="12" t="s">
        <v>54</v>
      </c>
      <c r="B20" s="13" t="s">
        <v>55</v>
      </c>
      <c r="C20" s="15">
        <v>4</v>
      </c>
      <c r="D20" s="15">
        <v>0</v>
      </c>
      <c r="E20" s="15">
        <v>4</v>
      </c>
      <c r="F20" s="15">
        <v>4</v>
      </c>
      <c r="G20" s="16">
        <v>2</v>
      </c>
      <c r="H20" s="17"/>
      <c r="I20" s="15"/>
      <c r="J20" s="18"/>
      <c r="K20" s="7"/>
      <c r="L20" s="12" t="s">
        <v>56</v>
      </c>
      <c r="M20" s="13" t="s">
        <v>57</v>
      </c>
      <c r="N20" s="15">
        <v>4</v>
      </c>
      <c r="O20" s="15">
        <v>0</v>
      </c>
      <c r="P20" s="15">
        <v>4</v>
      </c>
      <c r="Q20" s="15">
        <v>4</v>
      </c>
      <c r="R20" s="16">
        <v>2</v>
      </c>
      <c r="S20" s="19"/>
      <c r="T20" s="20"/>
      <c r="U20" s="21"/>
    </row>
    <row r="21" spans="1:21" ht="19.95" customHeight="1">
      <c r="A21" s="12" t="s">
        <v>58</v>
      </c>
      <c r="B21" s="13" t="s">
        <v>59</v>
      </c>
      <c r="C21" s="15">
        <v>4</v>
      </c>
      <c r="D21" s="15">
        <v>0</v>
      </c>
      <c r="E21" s="15">
        <v>4</v>
      </c>
      <c r="F21" s="15">
        <v>4</v>
      </c>
      <c r="G21" s="16">
        <v>6</v>
      </c>
      <c r="H21" s="17"/>
      <c r="I21" s="15"/>
      <c r="J21" s="18"/>
      <c r="K21" s="7"/>
      <c r="L21" s="12" t="s">
        <v>60</v>
      </c>
      <c r="M21" s="13" t="s">
        <v>61</v>
      </c>
      <c r="N21" s="15">
        <v>2</v>
      </c>
      <c r="O21" s="15">
        <v>0</v>
      </c>
      <c r="P21" s="15">
        <v>2</v>
      </c>
      <c r="Q21" s="15">
        <v>2</v>
      </c>
      <c r="R21" s="16">
        <v>2</v>
      </c>
      <c r="S21" s="19"/>
      <c r="T21" s="20"/>
      <c r="U21" s="21"/>
    </row>
    <row r="22" spans="1:21" ht="19.95" customHeight="1">
      <c r="A22" s="12" t="s">
        <v>62</v>
      </c>
      <c r="B22" s="13" t="s">
        <v>63</v>
      </c>
      <c r="C22" s="15">
        <v>3</v>
      </c>
      <c r="D22" s="15">
        <v>0</v>
      </c>
      <c r="E22" s="15">
        <v>3</v>
      </c>
      <c r="F22" s="15">
        <v>3</v>
      </c>
      <c r="G22" s="16">
        <v>5</v>
      </c>
      <c r="H22" s="17"/>
      <c r="I22" s="15"/>
      <c r="J22" s="18"/>
      <c r="K22" s="7"/>
      <c r="L22" s="12" t="s">
        <v>64</v>
      </c>
      <c r="M22" s="13" t="s">
        <v>65</v>
      </c>
      <c r="N22" s="15">
        <v>3</v>
      </c>
      <c r="O22" s="15">
        <v>0</v>
      </c>
      <c r="P22" s="15">
        <v>3</v>
      </c>
      <c r="Q22" s="15">
        <v>3</v>
      </c>
      <c r="R22" s="16">
        <v>5</v>
      </c>
      <c r="S22" s="19"/>
      <c r="T22" s="20"/>
      <c r="U22" s="21"/>
    </row>
    <row r="23" spans="1:21" ht="22.95" customHeight="1">
      <c r="A23" s="12" t="s">
        <v>66</v>
      </c>
      <c r="B23" s="13" t="s">
        <v>67</v>
      </c>
      <c r="C23" s="15">
        <v>4</v>
      </c>
      <c r="D23" s="15">
        <v>0</v>
      </c>
      <c r="E23" s="15">
        <v>4</v>
      </c>
      <c r="F23" s="15">
        <v>4</v>
      </c>
      <c r="G23" s="16">
        <v>4</v>
      </c>
      <c r="H23" s="17" t="s">
        <v>38</v>
      </c>
      <c r="I23" s="15"/>
      <c r="J23" s="18">
        <v>1</v>
      </c>
      <c r="K23" s="7"/>
      <c r="L23" s="12" t="s">
        <v>68</v>
      </c>
      <c r="M23" s="13" t="s">
        <v>69</v>
      </c>
      <c r="N23" s="15">
        <v>4</v>
      </c>
      <c r="O23" s="15">
        <v>0</v>
      </c>
      <c r="P23" s="15">
        <v>4</v>
      </c>
      <c r="Q23" s="15">
        <v>4</v>
      </c>
      <c r="R23" s="16">
        <v>4</v>
      </c>
      <c r="S23" s="19" t="s">
        <v>66</v>
      </c>
      <c r="T23" s="20"/>
      <c r="U23" s="21">
        <v>2</v>
      </c>
    </row>
    <row r="24" spans="1:21" ht="19.95" customHeight="1">
      <c r="A24" s="12" t="s">
        <v>70</v>
      </c>
      <c r="B24" s="13" t="s">
        <v>71</v>
      </c>
      <c r="C24" s="15">
        <v>0</v>
      </c>
      <c r="D24" s="15">
        <v>2</v>
      </c>
      <c r="E24" s="15">
        <v>2</v>
      </c>
      <c r="F24" s="15">
        <v>1</v>
      </c>
      <c r="G24" s="16">
        <v>2</v>
      </c>
      <c r="H24" s="17"/>
      <c r="I24" s="15" t="s">
        <v>66</v>
      </c>
      <c r="J24" s="18" t="s">
        <v>72</v>
      </c>
      <c r="K24" s="7"/>
      <c r="L24" s="12" t="s">
        <v>73</v>
      </c>
      <c r="M24" s="13" t="s">
        <v>74</v>
      </c>
      <c r="N24" s="15">
        <v>0</v>
      </c>
      <c r="O24" s="15">
        <v>2</v>
      </c>
      <c r="P24" s="15">
        <v>2</v>
      </c>
      <c r="Q24" s="15">
        <v>1</v>
      </c>
      <c r="R24" s="16">
        <v>2</v>
      </c>
      <c r="S24" s="19"/>
      <c r="T24" s="20" t="s">
        <v>68</v>
      </c>
      <c r="U24" s="21" t="s">
        <v>75</v>
      </c>
    </row>
    <row r="25" spans="1:21" ht="19.95" customHeight="1">
      <c r="A25" s="12" t="s">
        <v>76</v>
      </c>
      <c r="B25" s="13" t="s">
        <v>77</v>
      </c>
      <c r="C25" s="15">
        <v>3</v>
      </c>
      <c r="D25" s="15">
        <v>0</v>
      </c>
      <c r="E25" s="15">
        <v>3</v>
      </c>
      <c r="F25" s="15">
        <v>3</v>
      </c>
      <c r="G25" s="16">
        <v>4</v>
      </c>
      <c r="H25" s="17" t="s">
        <v>33</v>
      </c>
      <c r="I25" s="15"/>
      <c r="J25" s="18" t="s">
        <v>78</v>
      </c>
      <c r="K25" s="7"/>
      <c r="L25" s="12" t="s">
        <v>79</v>
      </c>
      <c r="M25" s="13" t="s">
        <v>80</v>
      </c>
      <c r="N25" s="15">
        <v>3</v>
      </c>
      <c r="O25" s="15">
        <v>0</v>
      </c>
      <c r="P25" s="15">
        <v>3</v>
      </c>
      <c r="Q25" s="15">
        <v>3</v>
      </c>
      <c r="R25" s="16">
        <v>3</v>
      </c>
      <c r="S25" s="19" t="s">
        <v>66</v>
      </c>
      <c r="T25" s="20"/>
      <c r="U25" s="21">
        <v>3</v>
      </c>
    </row>
    <row r="26" spans="1:21" ht="19.95" customHeight="1">
      <c r="A26" s="12" t="s">
        <v>81</v>
      </c>
      <c r="B26" s="13" t="s">
        <v>82</v>
      </c>
      <c r="C26" s="15">
        <v>3</v>
      </c>
      <c r="D26" s="15">
        <v>0</v>
      </c>
      <c r="E26" s="15">
        <v>3</v>
      </c>
      <c r="F26" s="15">
        <v>3</v>
      </c>
      <c r="G26" s="16">
        <v>3</v>
      </c>
      <c r="H26" s="17"/>
      <c r="I26" s="15"/>
      <c r="J26" s="18">
        <v>3</v>
      </c>
      <c r="K26" s="7"/>
      <c r="L26" s="12" t="s">
        <v>83</v>
      </c>
      <c r="M26" s="13" t="s">
        <v>84</v>
      </c>
      <c r="N26" s="15">
        <v>0</v>
      </c>
      <c r="O26" s="15">
        <v>2</v>
      </c>
      <c r="P26" s="15">
        <v>2</v>
      </c>
      <c r="Q26" s="15">
        <v>1</v>
      </c>
      <c r="R26" s="16">
        <v>2</v>
      </c>
      <c r="S26" s="19"/>
      <c r="T26" s="20" t="s">
        <v>79</v>
      </c>
      <c r="U26" s="21">
        <v>5</v>
      </c>
    </row>
    <row r="27" spans="1:21" ht="14.4">
      <c r="A27" s="12" t="s">
        <v>85</v>
      </c>
      <c r="B27" s="13" t="s">
        <v>86</v>
      </c>
      <c r="C27" s="15">
        <v>0</v>
      </c>
      <c r="D27" s="15">
        <v>2</v>
      </c>
      <c r="E27" s="15">
        <v>2</v>
      </c>
      <c r="F27" s="15">
        <v>1</v>
      </c>
      <c r="G27" s="16">
        <v>2</v>
      </c>
      <c r="H27" s="17"/>
      <c r="I27" s="15" t="s">
        <v>81</v>
      </c>
      <c r="J27" s="18">
        <v>9</v>
      </c>
      <c r="K27" s="7"/>
      <c r="L27" s="12" t="s">
        <v>87</v>
      </c>
      <c r="M27" s="13" t="s">
        <v>88</v>
      </c>
      <c r="N27" s="15">
        <v>3</v>
      </c>
      <c r="O27" s="15">
        <v>0</v>
      </c>
      <c r="P27" s="15">
        <v>3</v>
      </c>
      <c r="Q27" s="15">
        <v>3</v>
      </c>
      <c r="R27" s="16">
        <v>4</v>
      </c>
      <c r="S27" s="19" t="s">
        <v>33</v>
      </c>
      <c r="T27" s="20"/>
      <c r="U27" s="21"/>
    </row>
    <row r="28" spans="1:21" ht="19.95" customHeight="1" thickBot="1">
      <c r="A28" s="74" t="s">
        <v>47</v>
      </c>
      <c r="B28" s="75"/>
      <c r="C28" s="24">
        <f>SUM(C19:C27)</f>
        <v>23</v>
      </c>
      <c r="D28" s="24">
        <f t="shared" ref="D28:G28" si="1">SUM(D19:D27)</f>
        <v>4</v>
      </c>
      <c r="E28" s="24">
        <f t="shared" si="1"/>
        <v>27</v>
      </c>
      <c r="F28" s="24">
        <f t="shared" si="1"/>
        <v>25</v>
      </c>
      <c r="G28" s="26">
        <f t="shared" si="1"/>
        <v>30</v>
      </c>
      <c r="H28" s="30"/>
      <c r="I28" s="24"/>
      <c r="J28" s="31"/>
      <c r="K28" s="7"/>
      <c r="L28" s="12" t="s">
        <v>89</v>
      </c>
      <c r="M28" s="13" t="s">
        <v>90</v>
      </c>
      <c r="N28" s="15">
        <v>3</v>
      </c>
      <c r="O28" s="15">
        <v>0</v>
      </c>
      <c r="P28" s="15">
        <v>3</v>
      </c>
      <c r="Q28" s="15">
        <v>3</v>
      </c>
      <c r="R28" s="16">
        <v>4</v>
      </c>
      <c r="S28" s="19"/>
      <c r="T28" s="20"/>
      <c r="U28" s="21" t="s">
        <v>78</v>
      </c>
    </row>
    <row r="29" spans="1:21" ht="19.95" customHeight="1" thickBot="1">
      <c r="K29" s="7"/>
      <c r="L29" s="74" t="s">
        <v>47</v>
      </c>
      <c r="M29" s="75"/>
      <c r="N29" s="24">
        <f>SUM(N19:N28)</f>
        <v>24</v>
      </c>
      <c r="O29" s="24">
        <f>SUM(O19:O28)</f>
        <v>4</v>
      </c>
      <c r="P29" s="24">
        <f>SUM(P19:P28)</f>
        <v>28</v>
      </c>
      <c r="Q29" s="24">
        <f>SUM(Q19:Q28)</f>
        <v>26</v>
      </c>
      <c r="R29" s="26">
        <f>SUM(R19:R28)</f>
        <v>30</v>
      </c>
      <c r="S29" s="27"/>
      <c r="T29" s="28"/>
      <c r="U29" s="29"/>
    </row>
    <row r="30" spans="1:21" ht="19.95" customHeight="1">
      <c r="K30" s="7"/>
      <c r="L30" s="40"/>
      <c r="M30" s="40"/>
      <c r="N30" s="41"/>
      <c r="O30" s="41"/>
      <c r="P30" s="41"/>
      <c r="Q30" s="41"/>
      <c r="R30" s="41"/>
    </row>
    <row r="31" spans="1:21" ht="19.95" customHeight="1" thickBot="1"/>
    <row r="32" spans="1:21" ht="19.95" customHeight="1">
      <c r="A32" s="84" t="s">
        <v>91</v>
      </c>
      <c r="B32" s="85"/>
      <c r="C32" s="85" t="s">
        <v>2</v>
      </c>
      <c r="D32" s="85"/>
      <c r="E32" s="85"/>
      <c r="F32" s="85"/>
      <c r="G32" s="85"/>
      <c r="H32" s="85"/>
      <c r="I32" s="85"/>
      <c r="J32" s="102"/>
      <c r="K32" s="7"/>
      <c r="L32" s="84" t="s">
        <v>92</v>
      </c>
      <c r="M32" s="85"/>
      <c r="N32" s="85" t="s">
        <v>2</v>
      </c>
      <c r="O32" s="85"/>
      <c r="P32" s="85"/>
      <c r="Q32" s="85"/>
      <c r="R32" s="85"/>
      <c r="S32" s="85"/>
      <c r="T32" s="85"/>
      <c r="U32" s="102"/>
    </row>
    <row r="33" spans="1:21" ht="60.75" customHeight="1" thickBot="1">
      <c r="A33" s="103" t="s">
        <v>93</v>
      </c>
      <c r="B33" s="104"/>
      <c r="C33" s="104"/>
      <c r="D33" s="104"/>
      <c r="E33" s="104"/>
      <c r="F33" s="104"/>
      <c r="G33" s="104"/>
      <c r="H33" s="104"/>
      <c r="I33" s="104"/>
      <c r="J33" s="105"/>
      <c r="L33" s="99" t="s">
        <v>94</v>
      </c>
      <c r="M33" s="100"/>
      <c r="N33" s="100"/>
      <c r="O33" s="100"/>
      <c r="P33" s="100"/>
      <c r="Q33" s="100"/>
      <c r="R33" s="100"/>
      <c r="S33" s="100"/>
      <c r="T33" s="100"/>
      <c r="U33" s="101"/>
    </row>
    <row r="34" spans="1:21" ht="29.25" customHeight="1">
      <c r="A34" s="8" t="s">
        <v>5</v>
      </c>
      <c r="B34" s="9" t="s">
        <v>6</v>
      </c>
      <c r="C34" s="9" t="s">
        <v>7</v>
      </c>
      <c r="D34" s="9" t="s">
        <v>8</v>
      </c>
      <c r="E34" s="9" t="s">
        <v>9</v>
      </c>
      <c r="F34" s="9" t="s">
        <v>10</v>
      </c>
      <c r="G34" s="11" t="s">
        <v>11</v>
      </c>
      <c r="H34" s="8" t="s">
        <v>12</v>
      </c>
      <c r="I34" s="9" t="s">
        <v>13</v>
      </c>
      <c r="J34" s="11" t="s">
        <v>14</v>
      </c>
      <c r="K34" s="7"/>
      <c r="L34" s="8" t="s">
        <v>5</v>
      </c>
      <c r="M34" s="9" t="s">
        <v>6</v>
      </c>
      <c r="N34" s="9" t="s">
        <v>7</v>
      </c>
      <c r="O34" s="9" t="s">
        <v>8</v>
      </c>
      <c r="P34" s="9" t="s">
        <v>9</v>
      </c>
      <c r="Q34" s="9" t="s">
        <v>10</v>
      </c>
      <c r="R34" s="10" t="s">
        <v>11</v>
      </c>
      <c r="S34" s="8" t="s">
        <v>12</v>
      </c>
      <c r="T34" s="9" t="s">
        <v>13</v>
      </c>
      <c r="U34" s="11" t="s">
        <v>14</v>
      </c>
    </row>
    <row r="35" spans="1:21" ht="27.6">
      <c r="A35" s="12" t="s">
        <v>95</v>
      </c>
      <c r="B35" s="13" t="s">
        <v>96</v>
      </c>
      <c r="C35" s="15">
        <v>2</v>
      </c>
      <c r="D35" s="15">
        <v>0</v>
      </c>
      <c r="E35" s="15">
        <v>2</v>
      </c>
      <c r="F35" s="15">
        <v>2</v>
      </c>
      <c r="G35" s="18">
        <v>2</v>
      </c>
      <c r="H35" s="17"/>
      <c r="I35" s="15"/>
      <c r="J35" s="18"/>
      <c r="K35" s="7"/>
      <c r="L35" s="12" t="s">
        <v>97</v>
      </c>
      <c r="M35" s="13" t="s">
        <v>98</v>
      </c>
      <c r="N35" s="15">
        <v>2</v>
      </c>
      <c r="O35" s="15">
        <v>0</v>
      </c>
      <c r="P35" s="15">
        <v>2</v>
      </c>
      <c r="Q35" s="15">
        <v>2</v>
      </c>
      <c r="R35" s="16">
        <v>2</v>
      </c>
      <c r="S35" s="19"/>
      <c r="T35" s="20"/>
      <c r="U35" s="21"/>
    </row>
    <row r="36" spans="1:21" ht="19.95" customHeight="1">
      <c r="A36" s="12" t="s">
        <v>99</v>
      </c>
      <c r="B36" s="13" t="s">
        <v>100</v>
      </c>
      <c r="C36" s="15">
        <v>2</v>
      </c>
      <c r="D36" s="15">
        <v>0</v>
      </c>
      <c r="E36" s="15">
        <v>2</v>
      </c>
      <c r="F36" s="15">
        <v>2</v>
      </c>
      <c r="G36" s="18">
        <v>2</v>
      </c>
      <c r="H36" s="17"/>
      <c r="I36" s="15"/>
      <c r="J36" s="18"/>
      <c r="K36" s="7"/>
      <c r="L36" s="12" t="s">
        <v>101</v>
      </c>
      <c r="M36" s="13" t="s">
        <v>102</v>
      </c>
      <c r="N36" s="15">
        <v>4</v>
      </c>
      <c r="O36" s="15">
        <v>0</v>
      </c>
      <c r="P36" s="15">
        <v>4</v>
      </c>
      <c r="Q36" s="15">
        <v>4</v>
      </c>
      <c r="R36" s="16">
        <v>3</v>
      </c>
      <c r="S36" s="19"/>
      <c r="T36" s="20"/>
      <c r="U36" s="21"/>
    </row>
    <row r="37" spans="1:21" ht="19.95" customHeight="1">
      <c r="A37" s="12" t="s">
        <v>103</v>
      </c>
      <c r="B37" s="13" t="s">
        <v>104</v>
      </c>
      <c r="C37" s="15">
        <v>4</v>
      </c>
      <c r="D37" s="15">
        <v>0</v>
      </c>
      <c r="E37" s="15">
        <v>4</v>
      </c>
      <c r="F37" s="15">
        <v>4</v>
      </c>
      <c r="G37" s="18">
        <v>3</v>
      </c>
      <c r="H37" s="17"/>
      <c r="I37" s="15"/>
      <c r="J37" s="18"/>
      <c r="K37" s="7"/>
      <c r="L37" s="12" t="s">
        <v>105</v>
      </c>
      <c r="M37" s="13" t="s">
        <v>106</v>
      </c>
      <c r="N37" s="15">
        <v>3</v>
      </c>
      <c r="O37" s="15">
        <v>0</v>
      </c>
      <c r="P37" s="15">
        <v>3</v>
      </c>
      <c r="Q37" s="15">
        <v>3</v>
      </c>
      <c r="R37" s="16">
        <v>3</v>
      </c>
      <c r="S37" s="19" t="s">
        <v>81</v>
      </c>
      <c r="T37" s="20"/>
      <c r="U37" s="21">
        <v>3</v>
      </c>
    </row>
    <row r="38" spans="1:21" ht="25.95" customHeight="1">
      <c r="A38" s="12" t="s">
        <v>107</v>
      </c>
      <c r="B38" s="13" t="s">
        <v>108</v>
      </c>
      <c r="C38" s="15">
        <v>3</v>
      </c>
      <c r="D38" s="15">
        <v>0</v>
      </c>
      <c r="E38" s="15">
        <v>3</v>
      </c>
      <c r="F38" s="15">
        <v>3</v>
      </c>
      <c r="G38" s="18">
        <v>3</v>
      </c>
      <c r="H38" s="17" t="s">
        <v>79</v>
      </c>
      <c r="I38" s="15"/>
      <c r="J38" s="18">
        <v>4</v>
      </c>
      <c r="K38" s="7"/>
      <c r="L38" s="12" t="s">
        <v>109</v>
      </c>
      <c r="M38" s="13" t="s">
        <v>110</v>
      </c>
      <c r="N38" s="15">
        <v>0</v>
      </c>
      <c r="O38" s="15">
        <v>2</v>
      </c>
      <c r="P38" s="15">
        <v>2</v>
      </c>
      <c r="Q38" s="15">
        <v>1</v>
      </c>
      <c r="R38" s="16">
        <v>2</v>
      </c>
      <c r="S38" s="19" t="s">
        <v>85</v>
      </c>
      <c r="T38" s="20" t="s">
        <v>105</v>
      </c>
      <c r="U38" s="21">
        <v>8</v>
      </c>
    </row>
    <row r="39" spans="1:21" ht="19.95" customHeight="1">
      <c r="A39" s="12" t="s">
        <v>111</v>
      </c>
      <c r="B39" s="13" t="s">
        <v>112</v>
      </c>
      <c r="C39" s="15">
        <v>0</v>
      </c>
      <c r="D39" s="15">
        <v>2</v>
      </c>
      <c r="E39" s="15">
        <v>2</v>
      </c>
      <c r="F39" s="15">
        <v>1</v>
      </c>
      <c r="G39" s="18">
        <v>2</v>
      </c>
      <c r="H39" s="17" t="s">
        <v>83</v>
      </c>
      <c r="I39" s="15" t="s">
        <v>107</v>
      </c>
      <c r="J39" s="18">
        <v>5</v>
      </c>
      <c r="K39" s="7"/>
      <c r="L39" s="12" t="s">
        <v>113</v>
      </c>
      <c r="M39" s="13" t="s">
        <v>114</v>
      </c>
      <c r="N39" s="15">
        <v>3</v>
      </c>
      <c r="O39" s="15">
        <v>0</v>
      </c>
      <c r="P39" s="15">
        <v>3</v>
      </c>
      <c r="Q39" s="15">
        <v>3</v>
      </c>
      <c r="R39" s="16">
        <v>3</v>
      </c>
      <c r="S39" s="19" t="s">
        <v>58</v>
      </c>
      <c r="T39" s="20"/>
      <c r="U39" s="21" t="s">
        <v>115</v>
      </c>
    </row>
    <row r="40" spans="1:21" ht="27.6">
      <c r="A40" s="12" t="s">
        <v>116</v>
      </c>
      <c r="B40" s="13" t="s">
        <v>117</v>
      </c>
      <c r="C40" s="15">
        <v>3</v>
      </c>
      <c r="D40" s="15">
        <v>0</v>
      </c>
      <c r="E40" s="15">
        <v>3</v>
      </c>
      <c r="F40" s="15">
        <v>3</v>
      </c>
      <c r="G40" s="18">
        <v>3</v>
      </c>
      <c r="H40" s="17" t="s">
        <v>68</v>
      </c>
      <c r="I40" s="15"/>
      <c r="J40" s="18">
        <v>2</v>
      </c>
      <c r="K40" s="7"/>
      <c r="L40" s="12" t="s">
        <v>118</v>
      </c>
      <c r="M40" s="13" t="s">
        <v>119</v>
      </c>
      <c r="N40" s="15">
        <v>0</v>
      </c>
      <c r="O40" s="15">
        <v>2</v>
      </c>
      <c r="P40" s="15">
        <v>2</v>
      </c>
      <c r="Q40" s="15">
        <v>1</v>
      </c>
      <c r="R40" s="16">
        <v>2</v>
      </c>
      <c r="S40" s="19"/>
      <c r="T40" s="20" t="s">
        <v>113</v>
      </c>
      <c r="U40" s="21">
        <v>4</v>
      </c>
    </row>
    <row r="41" spans="1:21" ht="27.6">
      <c r="A41" s="12" t="s">
        <v>120</v>
      </c>
      <c r="B41" s="13" t="s">
        <v>121</v>
      </c>
      <c r="C41" s="15">
        <v>0</v>
      </c>
      <c r="D41" s="15">
        <v>2</v>
      </c>
      <c r="E41" s="15">
        <v>2</v>
      </c>
      <c r="F41" s="15">
        <v>1</v>
      </c>
      <c r="G41" s="18">
        <v>2</v>
      </c>
      <c r="H41" s="17"/>
      <c r="I41" s="15" t="s">
        <v>116</v>
      </c>
      <c r="J41" s="18">
        <v>8</v>
      </c>
      <c r="K41" s="7"/>
      <c r="L41" s="12" t="s">
        <v>122</v>
      </c>
      <c r="M41" s="13" t="s">
        <v>123</v>
      </c>
      <c r="N41" s="15">
        <v>1</v>
      </c>
      <c r="O41" s="15">
        <v>2</v>
      </c>
      <c r="P41" s="15">
        <v>2</v>
      </c>
      <c r="Q41" s="15">
        <v>1</v>
      </c>
      <c r="R41" s="16">
        <v>4</v>
      </c>
      <c r="S41" s="19"/>
      <c r="T41" s="20"/>
      <c r="U41" s="21" t="s">
        <v>124</v>
      </c>
    </row>
    <row r="42" spans="1:21" ht="19.95" customHeight="1">
      <c r="A42" s="12" t="s">
        <v>125</v>
      </c>
      <c r="B42" s="13" t="s">
        <v>126</v>
      </c>
      <c r="C42" s="15">
        <v>3</v>
      </c>
      <c r="D42" s="15">
        <v>0</v>
      </c>
      <c r="E42" s="15">
        <v>3</v>
      </c>
      <c r="F42" s="15">
        <v>3</v>
      </c>
      <c r="G42" s="18">
        <v>3</v>
      </c>
      <c r="H42" s="17" t="s">
        <v>66</v>
      </c>
      <c r="I42" s="15"/>
      <c r="J42" s="18">
        <v>4</v>
      </c>
      <c r="L42" s="12" t="s">
        <v>127</v>
      </c>
      <c r="M42" s="13" t="s">
        <v>128</v>
      </c>
      <c r="N42" s="15">
        <v>3</v>
      </c>
      <c r="O42" s="15">
        <v>2</v>
      </c>
      <c r="P42" s="15">
        <v>5</v>
      </c>
      <c r="Q42" s="15">
        <v>4</v>
      </c>
      <c r="R42" s="16">
        <v>5</v>
      </c>
      <c r="S42" s="19"/>
      <c r="T42" s="20"/>
      <c r="U42" s="21"/>
    </row>
    <row r="43" spans="1:21" ht="27.6">
      <c r="A43" s="12" t="s">
        <v>129</v>
      </c>
      <c r="B43" s="13" t="s">
        <v>130</v>
      </c>
      <c r="C43" s="15">
        <v>0</v>
      </c>
      <c r="D43" s="15">
        <v>2</v>
      </c>
      <c r="E43" s="15">
        <v>2</v>
      </c>
      <c r="F43" s="15">
        <v>1</v>
      </c>
      <c r="G43" s="18">
        <v>2</v>
      </c>
      <c r="H43" s="17"/>
      <c r="I43" s="15" t="s">
        <v>125</v>
      </c>
      <c r="J43" s="18">
        <v>4</v>
      </c>
      <c r="K43" s="7"/>
      <c r="L43" s="12" t="s">
        <v>131</v>
      </c>
      <c r="M43" s="13" t="s">
        <v>132</v>
      </c>
      <c r="N43" s="15">
        <v>3</v>
      </c>
      <c r="O43" s="15">
        <v>0</v>
      </c>
      <c r="P43" s="15">
        <v>3</v>
      </c>
      <c r="Q43" s="15">
        <v>3</v>
      </c>
      <c r="R43" s="16">
        <v>3</v>
      </c>
      <c r="S43" s="19"/>
      <c r="T43" s="20"/>
      <c r="U43" s="21"/>
    </row>
    <row r="44" spans="1:21" ht="19.95" customHeight="1">
      <c r="A44" s="12" t="s">
        <v>127</v>
      </c>
      <c r="B44" s="13" t="s">
        <v>128</v>
      </c>
      <c r="C44" s="15">
        <v>3</v>
      </c>
      <c r="D44" s="15">
        <v>2</v>
      </c>
      <c r="E44" s="15">
        <v>5</v>
      </c>
      <c r="F44" s="15">
        <v>4</v>
      </c>
      <c r="G44" s="18">
        <v>5</v>
      </c>
      <c r="H44" s="17"/>
      <c r="I44" s="15"/>
      <c r="J44" s="18"/>
      <c r="K44" s="7"/>
      <c r="L44" s="12" t="s">
        <v>133</v>
      </c>
      <c r="M44" s="13" t="s">
        <v>134</v>
      </c>
      <c r="N44" s="15">
        <v>3</v>
      </c>
      <c r="O44" s="15">
        <v>0</v>
      </c>
      <c r="P44" s="15">
        <v>3</v>
      </c>
      <c r="Q44" s="15">
        <v>3</v>
      </c>
      <c r="R44" s="16">
        <v>3</v>
      </c>
      <c r="S44" s="19"/>
      <c r="T44" s="20"/>
      <c r="U44" s="21"/>
    </row>
    <row r="45" spans="1:21" ht="19.95" customHeight="1" thickBot="1">
      <c r="A45" s="12" t="s">
        <v>131</v>
      </c>
      <c r="B45" s="13" t="s">
        <v>132</v>
      </c>
      <c r="C45" s="15">
        <v>3</v>
      </c>
      <c r="D45" s="15">
        <v>0</v>
      </c>
      <c r="E45" s="15">
        <v>3</v>
      </c>
      <c r="F45" s="15">
        <v>3</v>
      </c>
      <c r="G45" s="18">
        <v>3</v>
      </c>
      <c r="H45" s="17"/>
      <c r="I45" s="15"/>
      <c r="J45" s="18"/>
      <c r="K45" s="7"/>
      <c r="L45" s="74" t="s">
        <v>47</v>
      </c>
      <c r="M45" s="75"/>
      <c r="N45" s="23">
        <f>SUM(N35:N44)</f>
        <v>22</v>
      </c>
      <c r="O45" s="23">
        <f>SUM(O35:O44)</f>
        <v>8</v>
      </c>
      <c r="P45" s="23">
        <f>SUM(P35:P44)</f>
        <v>29</v>
      </c>
      <c r="Q45" s="23">
        <f>SUM(Q35:Q44)</f>
        <v>25</v>
      </c>
      <c r="R45" s="43">
        <f>SUM(R35:R44)</f>
        <v>30</v>
      </c>
      <c r="S45" s="27"/>
      <c r="T45" s="28"/>
      <c r="U45" s="29"/>
    </row>
    <row r="46" spans="1:21" ht="19.95" customHeight="1" thickBot="1">
      <c r="A46" s="74" t="s">
        <v>47</v>
      </c>
      <c r="B46" s="75"/>
      <c r="C46" s="23">
        <f>SUM(C35:C45)</f>
        <v>23</v>
      </c>
      <c r="D46" s="23">
        <f>SUM(D35:D45)</f>
        <v>8</v>
      </c>
      <c r="E46" s="23">
        <f>SUM(E35:E45)</f>
        <v>31</v>
      </c>
      <c r="F46" s="23">
        <f>SUM(F35:F45)</f>
        <v>27</v>
      </c>
      <c r="G46" s="44">
        <f>SUM(G35:G45)</f>
        <v>30</v>
      </c>
      <c r="H46" s="22"/>
      <c r="I46" s="23"/>
      <c r="J46" s="44"/>
      <c r="K46" s="7"/>
      <c r="L46" s="32"/>
      <c r="M46" s="32"/>
      <c r="N46" s="32"/>
      <c r="O46" s="32"/>
      <c r="P46" s="32"/>
      <c r="Q46" s="32"/>
      <c r="R46" s="32"/>
    </row>
    <row r="47" spans="1:21" ht="19.9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7"/>
      <c r="L47" s="32"/>
      <c r="M47" s="32"/>
      <c r="N47" s="32"/>
      <c r="O47" s="32"/>
      <c r="P47" s="32"/>
      <c r="Q47" s="32"/>
      <c r="R47" s="32"/>
    </row>
    <row r="48" spans="1:21" ht="19.95" customHeight="1" thickBot="1">
      <c r="K48" s="7"/>
      <c r="L48" s="32"/>
      <c r="M48" s="32"/>
      <c r="N48" s="32"/>
      <c r="O48" s="32"/>
      <c r="P48" s="32"/>
      <c r="Q48" s="32"/>
      <c r="R48" s="32"/>
    </row>
    <row r="49" spans="1:21" ht="25.95" customHeight="1">
      <c r="A49" s="84" t="s">
        <v>135</v>
      </c>
      <c r="B49" s="85"/>
      <c r="C49" s="85" t="s">
        <v>2</v>
      </c>
      <c r="D49" s="85"/>
      <c r="E49" s="85"/>
      <c r="F49" s="85"/>
      <c r="G49" s="85"/>
      <c r="H49" s="85"/>
      <c r="I49" s="85"/>
      <c r="J49" s="102"/>
      <c r="K49" s="7"/>
      <c r="L49" s="84" t="s">
        <v>135</v>
      </c>
      <c r="M49" s="85"/>
      <c r="N49" s="85" t="s">
        <v>2</v>
      </c>
      <c r="O49" s="85"/>
      <c r="P49" s="85"/>
      <c r="Q49" s="85"/>
      <c r="R49" s="85"/>
      <c r="S49" s="85"/>
      <c r="T49" s="85"/>
      <c r="U49" s="102"/>
    </row>
    <row r="50" spans="1:21" ht="99.75" customHeight="1" thickBot="1">
      <c r="A50" s="99" t="s">
        <v>136</v>
      </c>
      <c r="B50" s="100"/>
      <c r="C50" s="100"/>
      <c r="D50" s="100"/>
      <c r="E50" s="100"/>
      <c r="F50" s="100"/>
      <c r="G50" s="100"/>
      <c r="H50" s="100"/>
      <c r="I50" s="100"/>
      <c r="J50" s="101"/>
      <c r="L50" s="99" t="s">
        <v>136</v>
      </c>
      <c r="M50" s="100"/>
      <c r="N50" s="100"/>
      <c r="O50" s="100"/>
      <c r="P50" s="100"/>
      <c r="Q50" s="100"/>
      <c r="R50" s="100"/>
      <c r="S50" s="100"/>
      <c r="T50" s="100"/>
      <c r="U50" s="101"/>
    </row>
    <row r="51" spans="1:21" ht="25.5" customHeight="1">
      <c r="A51" s="8" t="s">
        <v>5</v>
      </c>
      <c r="B51" s="9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11" t="s">
        <v>11</v>
      </c>
      <c r="H51" s="8" t="s">
        <v>12</v>
      </c>
      <c r="I51" s="9" t="s">
        <v>13</v>
      </c>
      <c r="J51" s="11" t="s">
        <v>14</v>
      </c>
      <c r="K51" s="7"/>
      <c r="L51" s="8" t="s">
        <v>5</v>
      </c>
      <c r="M51" s="9" t="s">
        <v>6</v>
      </c>
      <c r="N51" s="9" t="s">
        <v>7</v>
      </c>
      <c r="O51" s="9" t="s">
        <v>8</v>
      </c>
      <c r="P51" s="9" t="s">
        <v>9</v>
      </c>
      <c r="Q51" s="9" t="s">
        <v>10</v>
      </c>
      <c r="R51" s="10" t="s">
        <v>11</v>
      </c>
      <c r="S51" s="8" t="s">
        <v>12</v>
      </c>
      <c r="T51" s="9" t="s">
        <v>13</v>
      </c>
      <c r="U51" s="11" t="s">
        <v>14</v>
      </c>
    </row>
    <row r="52" spans="1:21" ht="21" customHeight="1">
      <c r="A52" s="12" t="s">
        <v>137</v>
      </c>
      <c r="B52" s="13" t="s">
        <v>138</v>
      </c>
      <c r="C52" s="15">
        <v>0</v>
      </c>
      <c r="D52" s="15">
        <v>2</v>
      </c>
      <c r="E52" s="15">
        <v>2</v>
      </c>
      <c r="F52" s="15">
        <v>1</v>
      </c>
      <c r="G52" s="18">
        <v>4</v>
      </c>
      <c r="H52" s="17" t="s">
        <v>122</v>
      </c>
      <c r="I52" s="15"/>
      <c r="J52" s="18" t="s">
        <v>139</v>
      </c>
      <c r="K52" s="7"/>
      <c r="L52" s="12" t="s">
        <v>140</v>
      </c>
      <c r="M52" s="13" t="s">
        <v>141</v>
      </c>
      <c r="N52" s="15">
        <v>5</v>
      </c>
      <c r="O52" s="15">
        <v>15</v>
      </c>
      <c r="P52" s="15">
        <v>20</v>
      </c>
      <c r="Q52" s="15">
        <v>12</v>
      </c>
      <c r="R52" s="16">
        <v>20</v>
      </c>
      <c r="S52" s="19"/>
      <c r="T52" s="20"/>
      <c r="U52" s="21" t="s">
        <v>142</v>
      </c>
    </row>
    <row r="53" spans="1:21" ht="19.95" customHeight="1">
      <c r="A53" s="12" t="s">
        <v>143</v>
      </c>
      <c r="B53" s="13" t="s">
        <v>144</v>
      </c>
      <c r="C53" s="15">
        <v>4</v>
      </c>
      <c r="D53" s="15">
        <v>0</v>
      </c>
      <c r="E53" s="15">
        <v>4</v>
      </c>
      <c r="F53" s="15">
        <v>4</v>
      </c>
      <c r="G53" s="18">
        <v>3</v>
      </c>
      <c r="H53" s="17"/>
      <c r="I53" s="15"/>
      <c r="J53" s="18"/>
      <c r="K53" s="7"/>
      <c r="L53" s="12" t="s">
        <v>145</v>
      </c>
      <c r="M53" s="13" t="s">
        <v>146</v>
      </c>
      <c r="N53" s="15">
        <v>0</v>
      </c>
      <c r="O53" s="15">
        <v>2</v>
      </c>
      <c r="P53" s="15">
        <v>2</v>
      </c>
      <c r="Q53" s="15">
        <v>1</v>
      </c>
      <c r="R53" s="16">
        <v>10</v>
      </c>
      <c r="S53" s="19"/>
      <c r="T53" s="20"/>
      <c r="U53" s="21" t="s">
        <v>147</v>
      </c>
    </row>
    <row r="54" spans="1:21" ht="19.95" customHeight="1" thickBot="1">
      <c r="A54" s="12" t="s">
        <v>148</v>
      </c>
      <c r="B54" s="13" t="s">
        <v>149</v>
      </c>
      <c r="C54" s="15">
        <v>2</v>
      </c>
      <c r="D54" s="15">
        <v>0</v>
      </c>
      <c r="E54" s="15">
        <v>2</v>
      </c>
      <c r="F54" s="15">
        <v>2</v>
      </c>
      <c r="G54" s="18">
        <v>2</v>
      </c>
      <c r="H54" s="17"/>
      <c r="I54" s="15"/>
      <c r="J54" s="18"/>
      <c r="K54" s="7"/>
      <c r="L54" s="74" t="s">
        <v>47</v>
      </c>
      <c r="M54" s="75"/>
      <c r="N54" s="23">
        <f>SUM(N52:N53)</f>
        <v>5</v>
      </c>
      <c r="O54" s="23">
        <f t="shared" ref="O54:R54" si="2">SUM(O52:O53)</f>
        <v>17</v>
      </c>
      <c r="P54" s="23">
        <f t="shared" si="2"/>
        <v>22</v>
      </c>
      <c r="Q54" s="23">
        <f t="shared" si="2"/>
        <v>13</v>
      </c>
      <c r="R54" s="43">
        <f t="shared" si="2"/>
        <v>30</v>
      </c>
      <c r="S54" s="27"/>
      <c r="T54" s="28"/>
      <c r="U54" s="29"/>
    </row>
    <row r="55" spans="1:21" ht="19.95" customHeight="1">
      <c r="A55" s="12" t="s">
        <v>150</v>
      </c>
      <c r="B55" s="13" t="s">
        <v>151</v>
      </c>
      <c r="C55" s="15">
        <v>3</v>
      </c>
      <c r="D55" s="15">
        <v>2</v>
      </c>
      <c r="E55" s="15">
        <v>5</v>
      </c>
      <c r="F55" s="15">
        <v>4</v>
      </c>
      <c r="G55" s="18">
        <v>5</v>
      </c>
      <c r="H55" s="17"/>
      <c r="I55" s="15"/>
      <c r="J55" s="18"/>
    </row>
    <row r="56" spans="1:21" ht="19.95" customHeight="1">
      <c r="A56" s="12" t="s">
        <v>152</v>
      </c>
      <c r="B56" s="13" t="s">
        <v>153</v>
      </c>
      <c r="C56" s="15">
        <v>3</v>
      </c>
      <c r="D56" s="15">
        <v>0</v>
      </c>
      <c r="E56" s="15">
        <v>3</v>
      </c>
      <c r="F56" s="15">
        <v>3</v>
      </c>
      <c r="G56" s="18">
        <v>4</v>
      </c>
      <c r="H56" s="17"/>
      <c r="I56" s="15"/>
      <c r="J56" s="18"/>
      <c r="K56" s="7"/>
    </row>
    <row r="57" spans="1:21" ht="19.95" customHeight="1">
      <c r="A57" s="12" t="s">
        <v>152</v>
      </c>
      <c r="B57" s="13" t="s">
        <v>153</v>
      </c>
      <c r="C57" s="15">
        <v>3</v>
      </c>
      <c r="D57" s="15">
        <v>0</v>
      </c>
      <c r="E57" s="15">
        <v>3</v>
      </c>
      <c r="F57" s="15">
        <v>3</v>
      </c>
      <c r="G57" s="18">
        <v>4</v>
      </c>
      <c r="H57" s="17"/>
      <c r="I57" s="15"/>
      <c r="J57" s="18"/>
      <c r="K57" s="7"/>
    </row>
    <row r="58" spans="1:21" ht="19.95" customHeight="1" thickBot="1">
      <c r="A58" s="12" t="s">
        <v>152</v>
      </c>
      <c r="B58" s="13" t="s">
        <v>153</v>
      </c>
      <c r="C58" s="15">
        <v>3</v>
      </c>
      <c r="D58" s="15">
        <v>0</v>
      </c>
      <c r="E58" s="15">
        <v>3</v>
      </c>
      <c r="F58" s="15">
        <v>3</v>
      </c>
      <c r="G58" s="18">
        <v>4</v>
      </c>
      <c r="H58" s="17"/>
      <c r="I58" s="15"/>
      <c r="J58" s="18"/>
      <c r="K58" s="7"/>
    </row>
    <row r="59" spans="1:21" ht="19.95" customHeight="1">
      <c r="A59" s="12" t="s">
        <v>154</v>
      </c>
      <c r="B59" s="13" t="s">
        <v>155</v>
      </c>
      <c r="C59" s="15">
        <v>3</v>
      </c>
      <c r="D59" s="15">
        <v>0</v>
      </c>
      <c r="E59" s="15">
        <v>3</v>
      </c>
      <c r="F59" s="15">
        <v>3</v>
      </c>
      <c r="G59" s="18">
        <v>4</v>
      </c>
      <c r="H59" s="17"/>
      <c r="I59" s="15"/>
      <c r="J59" s="18"/>
      <c r="K59" s="7"/>
      <c r="L59" s="76" t="s">
        <v>156</v>
      </c>
      <c r="M59" s="77"/>
      <c r="N59" s="45" t="s">
        <v>7</v>
      </c>
      <c r="O59" s="45" t="s">
        <v>8</v>
      </c>
      <c r="P59" s="45" t="s">
        <v>9</v>
      </c>
      <c r="Q59" s="45" t="s">
        <v>10</v>
      </c>
      <c r="R59" s="46" t="s">
        <v>11</v>
      </c>
    </row>
    <row r="60" spans="1:21" ht="19.5" customHeight="1" thickBot="1">
      <c r="A60" s="74" t="s">
        <v>47</v>
      </c>
      <c r="B60" s="75"/>
      <c r="C60" s="23">
        <f>SUM(C52:C59)</f>
        <v>21</v>
      </c>
      <c r="D60" s="23">
        <f t="shared" ref="D60:G60" si="3">SUM(D52:D59)</f>
        <v>4</v>
      </c>
      <c r="E60" s="23">
        <f t="shared" si="3"/>
        <v>25</v>
      </c>
      <c r="F60" s="23">
        <f t="shared" si="3"/>
        <v>23</v>
      </c>
      <c r="G60" s="44">
        <f t="shared" si="3"/>
        <v>30</v>
      </c>
      <c r="H60" s="22"/>
      <c r="I60" s="23"/>
      <c r="J60" s="44"/>
      <c r="K60" s="7"/>
      <c r="L60" s="78"/>
      <c r="M60" s="79"/>
      <c r="N60" s="47">
        <f>SUM(C14,N13,C28,N29,C46,N45,C60,N54)</f>
        <v>160</v>
      </c>
      <c r="O60" s="47">
        <f>SUM(D14,O13,D28,O29,D46,O45,D60,O54)</f>
        <v>52</v>
      </c>
      <c r="P60" s="47">
        <f>SUM(E14,P13,E28,P29,E46,P45,E60,P54)</f>
        <v>211</v>
      </c>
      <c r="Q60" s="47">
        <f>SUM(F14,Q13,F28,Q29,F46,Q45,F60,Q54)</f>
        <v>184.5</v>
      </c>
      <c r="R60" s="47">
        <f>SUM(G14,R13,G28,R29,G46,R45,G60,R54)</f>
        <v>240</v>
      </c>
    </row>
    <row r="61" spans="1:21" ht="19.95" customHeight="1">
      <c r="K61" s="7"/>
    </row>
    <row r="62" spans="1:21" ht="19.95" customHeight="1">
      <c r="A62" s="48" t="s">
        <v>157</v>
      </c>
      <c r="B62" s="49"/>
      <c r="C62" s="49"/>
      <c r="D62" s="49"/>
      <c r="E62" s="49"/>
      <c r="F62" s="49"/>
      <c r="G62" s="49"/>
      <c r="H62" s="49"/>
      <c r="I62" s="49"/>
      <c r="J62" s="49"/>
      <c r="K62" s="7"/>
      <c r="L62" s="49"/>
      <c r="M62" s="49"/>
      <c r="N62" s="49"/>
      <c r="O62" s="49"/>
      <c r="P62" s="49"/>
      <c r="Q62" s="49"/>
      <c r="R62" s="49"/>
    </row>
    <row r="63" spans="1:21" ht="19.95" customHeight="1" thickBot="1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2"/>
      <c r="L63" s="53"/>
      <c r="M63" s="53"/>
      <c r="N63" s="53"/>
      <c r="O63" s="53"/>
      <c r="P63" s="53"/>
      <c r="Q63" s="53"/>
      <c r="R63" s="53"/>
    </row>
    <row r="64" spans="1:21" ht="21.75" customHeight="1" thickBot="1">
      <c r="A64" s="71" t="s">
        <v>158</v>
      </c>
      <c r="B64" s="72"/>
      <c r="C64" s="72"/>
      <c r="D64" s="72"/>
      <c r="E64" s="72"/>
      <c r="F64" s="72"/>
      <c r="G64" s="72"/>
      <c r="H64" s="72"/>
      <c r="I64" s="73"/>
      <c r="J64" s="54"/>
      <c r="K64" s="52"/>
      <c r="L64" s="71" t="s">
        <v>159</v>
      </c>
      <c r="M64" s="72"/>
      <c r="N64" s="72"/>
      <c r="O64" s="72"/>
      <c r="P64" s="72"/>
      <c r="Q64" s="72"/>
      <c r="R64" s="72"/>
      <c r="S64" s="72"/>
      <c r="T64" s="73"/>
    </row>
    <row r="65" spans="1:20" ht="21.75" customHeight="1">
      <c r="A65" s="4" t="s">
        <v>5</v>
      </c>
      <c r="B65" s="5" t="s">
        <v>6</v>
      </c>
      <c r="C65" s="5" t="s">
        <v>7</v>
      </c>
      <c r="D65" s="5" t="s">
        <v>8</v>
      </c>
      <c r="E65" s="5" t="s">
        <v>9</v>
      </c>
      <c r="F65" s="5" t="s">
        <v>10</v>
      </c>
      <c r="G65" s="6" t="s">
        <v>11</v>
      </c>
      <c r="H65" s="4" t="s">
        <v>12</v>
      </c>
      <c r="I65" s="42" t="s">
        <v>13</v>
      </c>
      <c r="J65" s="54"/>
      <c r="K65" s="52"/>
      <c r="L65" s="4" t="s">
        <v>5</v>
      </c>
      <c r="M65" s="5" t="s">
        <v>6</v>
      </c>
      <c r="N65" s="5" t="s">
        <v>7</v>
      </c>
      <c r="O65" s="5" t="s">
        <v>8</v>
      </c>
      <c r="P65" s="5" t="s">
        <v>9</v>
      </c>
      <c r="Q65" s="5" t="s">
        <v>10</v>
      </c>
      <c r="R65" s="6" t="s">
        <v>11</v>
      </c>
      <c r="S65" s="4" t="s">
        <v>12</v>
      </c>
      <c r="T65" s="42" t="s">
        <v>13</v>
      </c>
    </row>
    <row r="66" spans="1:20" ht="21.75" customHeight="1">
      <c r="A66" s="12" t="s">
        <v>160</v>
      </c>
      <c r="B66" s="13" t="s">
        <v>161</v>
      </c>
      <c r="C66" s="15">
        <v>3</v>
      </c>
      <c r="D66" s="15">
        <v>2</v>
      </c>
      <c r="E66" s="15">
        <v>5</v>
      </c>
      <c r="F66" s="15">
        <v>4</v>
      </c>
      <c r="G66" s="16">
        <v>5</v>
      </c>
      <c r="H66" s="17"/>
      <c r="I66" s="18"/>
      <c r="J66" s="55"/>
      <c r="K66" s="52"/>
      <c r="L66" s="12" t="s">
        <v>162</v>
      </c>
      <c r="M66" s="13" t="s">
        <v>163</v>
      </c>
      <c r="N66" s="15">
        <v>3</v>
      </c>
      <c r="O66" s="15">
        <v>2</v>
      </c>
      <c r="P66" s="15">
        <v>5</v>
      </c>
      <c r="Q66" s="15">
        <v>4</v>
      </c>
      <c r="R66" s="16">
        <v>5</v>
      </c>
      <c r="S66" s="19" t="s">
        <v>160</v>
      </c>
      <c r="T66" s="21"/>
    </row>
    <row r="67" spans="1:20" ht="21.75" customHeight="1">
      <c r="A67" s="12" t="s">
        <v>164</v>
      </c>
      <c r="B67" s="13" t="s">
        <v>165</v>
      </c>
      <c r="C67" s="15">
        <v>3</v>
      </c>
      <c r="D67" s="15">
        <v>2</v>
      </c>
      <c r="E67" s="15">
        <v>5</v>
      </c>
      <c r="F67" s="15">
        <v>4</v>
      </c>
      <c r="G67" s="16">
        <v>5</v>
      </c>
      <c r="H67" s="17"/>
      <c r="I67" s="18"/>
      <c r="J67" s="55"/>
      <c r="K67" s="52"/>
      <c r="L67" s="12" t="s">
        <v>166</v>
      </c>
      <c r="M67" s="13" t="s">
        <v>167</v>
      </c>
      <c r="N67" s="15">
        <v>3</v>
      </c>
      <c r="O67" s="15">
        <v>2</v>
      </c>
      <c r="P67" s="15">
        <v>5</v>
      </c>
      <c r="Q67" s="15">
        <v>4</v>
      </c>
      <c r="R67" s="16">
        <v>5</v>
      </c>
      <c r="S67" s="19"/>
      <c r="T67" s="21"/>
    </row>
    <row r="68" spans="1:20" ht="21.75" customHeight="1" thickBot="1">
      <c r="A68" s="12" t="s">
        <v>168</v>
      </c>
      <c r="B68" s="13" t="s">
        <v>169</v>
      </c>
      <c r="C68" s="15">
        <v>3</v>
      </c>
      <c r="D68" s="15">
        <v>2</v>
      </c>
      <c r="E68" s="15">
        <v>5</v>
      </c>
      <c r="F68" s="15">
        <v>4</v>
      </c>
      <c r="G68" s="16">
        <v>5</v>
      </c>
      <c r="H68" s="17"/>
      <c r="I68" s="18"/>
      <c r="J68" s="55"/>
      <c r="K68" s="52"/>
      <c r="L68" s="12" t="s">
        <v>170</v>
      </c>
      <c r="M68" s="13" t="s">
        <v>171</v>
      </c>
      <c r="N68" s="15">
        <v>3</v>
      </c>
      <c r="O68" s="15">
        <v>2</v>
      </c>
      <c r="P68" s="15">
        <v>5</v>
      </c>
      <c r="Q68" s="15">
        <v>4</v>
      </c>
      <c r="R68" s="16">
        <v>5</v>
      </c>
      <c r="S68" s="19" t="s">
        <v>113</v>
      </c>
      <c r="T68" s="21"/>
    </row>
    <row r="69" spans="1:20" ht="21.75" customHeight="1" thickBot="1">
      <c r="A69" s="12" t="s">
        <v>172</v>
      </c>
      <c r="B69" s="13" t="s">
        <v>173</v>
      </c>
      <c r="C69" s="15">
        <v>3</v>
      </c>
      <c r="D69" s="15">
        <v>2</v>
      </c>
      <c r="E69" s="15">
        <v>5</v>
      </c>
      <c r="F69" s="15">
        <v>4</v>
      </c>
      <c r="G69" s="16">
        <v>5</v>
      </c>
      <c r="H69" s="17" t="s">
        <v>116</v>
      </c>
      <c r="I69" s="18"/>
      <c r="J69" s="55"/>
      <c r="K69" s="52"/>
      <c r="L69" s="71" t="s">
        <v>174</v>
      </c>
      <c r="M69" s="72"/>
      <c r="N69" s="72"/>
      <c r="O69" s="72"/>
      <c r="P69" s="72"/>
      <c r="Q69" s="72"/>
      <c r="R69" s="72"/>
      <c r="S69" s="72"/>
      <c r="T69" s="73"/>
    </row>
    <row r="70" spans="1:20" ht="21.75" customHeight="1">
      <c r="A70" s="12" t="s">
        <v>175</v>
      </c>
      <c r="B70" s="13" t="s">
        <v>176</v>
      </c>
      <c r="C70" s="15">
        <v>3</v>
      </c>
      <c r="D70" s="15">
        <v>2</v>
      </c>
      <c r="E70" s="15">
        <v>5</v>
      </c>
      <c r="F70" s="15">
        <v>4</v>
      </c>
      <c r="G70" s="16">
        <v>5</v>
      </c>
      <c r="H70" s="17" t="s">
        <v>160</v>
      </c>
      <c r="I70" s="18"/>
      <c r="J70" s="55"/>
      <c r="K70" s="52"/>
      <c r="L70" s="4" t="s">
        <v>5</v>
      </c>
      <c r="M70" s="5" t="s">
        <v>6</v>
      </c>
      <c r="N70" s="5" t="s">
        <v>7</v>
      </c>
      <c r="O70" s="5" t="s">
        <v>8</v>
      </c>
      <c r="P70" s="5" t="s">
        <v>9</v>
      </c>
      <c r="Q70" s="5" t="s">
        <v>10</v>
      </c>
      <c r="R70" s="6" t="s">
        <v>11</v>
      </c>
      <c r="S70" s="4" t="s">
        <v>12</v>
      </c>
      <c r="T70" s="42" t="s">
        <v>13</v>
      </c>
    </row>
    <row r="71" spans="1:20" ht="21.75" customHeight="1" thickBot="1">
      <c r="A71" s="12" t="s">
        <v>177</v>
      </c>
      <c r="B71" s="13" t="s">
        <v>178</v>
      </c>
      <c r="C71" s="15">
        <v>3</v>
      </c>
      <c r="D71" s="15">
        <v>2</v>
      </c>
      <c r="E71" s="15">
        <v>5</v>
      </c>
      <c r="F71" s="15">
        <v>4</v>
      </c>
      <c r="G71" s="16">
        <v>5</v>
      </c>
      <c r="H71" s="17" t="s">
        <v>125</v>
      </c>
      <c r="I71" s="18"/>
      <c r="J71" s="55"/>
      <c r="K71" s="52"/>
      <c r="L71" s="12" t="s">
        <v>179</v>
      </c>
      <c r="M71" s="13" t="s">
        <v>180</v>
      </c>
      <c r="N71" s="15">
        <v>3</v>
      </c>
      <c r="O71" s="15">
        <v>0</v>
      </c>
      <c r="P71" s="15">
        <v>3</v>
      </c>
      <c r="Q71" s="15">
        <v>3</v>
      </c>
      <c r="R71" s="16">
        <v>4</v>
      </c>
      <c r="S71" s="19"/>
      <c r="T71" s="21"/>
    </row>
    <row r="72" spans="1:20" ht="21.75" customHeight="1" thickBot="1">
      <c r="A72" s="80" t="s">
        <v>181</v>
      </c>
      <c r="B72" s="81"/>
      <c r="C72" s="81"/>
      <c r="D72" s="81"/>
      <c r="E72" s="81"/>
      <c r="F72" s="81"/>
      <c r="G72" s="81"/>
      <c r="H72" s="81"/>
      <c r="I72" s="82"/>
      <c r="J72" s="55"/>
      <c r="K72" s="52"/>
      <c r="L72" s="12" t="s">
        <v>182</v>
      </c>
      <c r="M72" s="13" t="s">
        <v>183</v>
      </c>
      <c r="N72" s="15">
        <v>3</v>
      </c>
      <c r="O72" s="15">
        <v>0</v>
      </c>
      <c r="P72" s="15">
        <v>3</v>
      </c>
      <c r="Q72" s="15">
        <v>3</v>
      </c>
      <c r="R72" s="16">
        <v>4</v>
      </c>
      <c r="S72" s="19"/>
      <c r="T72" s="21"/>
    </row>
    <row r="73" spans="1:20" ht="21.75" customHeight="1">
      <c r="A73" s="4" t="s">
        <v>5</v>
      </c>
      <c r="B73" s="5" t="s">
        <v>6</v>
      </c>
      <c r="C73" s="5" t="s">
        <v>7</v>
      </c>
      <c r="D73" s="5" t="s">
        <v>8</v>
      </c>
      <c r="E73" s="5" t="s">
        <v>9</v>
      </c>
      <c r="F73" s="5" t="s">
        <v>10</v>
      </c>
      <c r="G73" s="6" t="s">
        <v>11</v>
      </c>
      <c r="H73" s="4" t="s">
        <v>12</v>
      </c>
      <c r="I73" s="42" t="s">
        <v>13</v>
      </c>
      <c r="J73" s="55"/>
      <c r="K73" s="52"/>
      <c r="L73" s="12" t="s">
        <v>184</v>
      </c>
      <c r="M73" s="13" t="s">
        <v>185</v>
      </c>
      <c r="N73" s="15">
        <v>3</v>
      </c>
      <c r="O73" s="15">
        <v>0</v>
      </c>
      <c r="P73" s="15">
        <v>3</v>
      </c>
      <c r="Q73" s="15">
        <v>3</v>
      </c>
      <c r="R73" s="16">
        <v>4</v>
      </c>
      <c r="S73" s="19"/>
      <c r="T73" s="21"/>
    </row>
    <row r="74" spans="1:20" ht="21.75" customHeight="1">
      <c r="A74" s="12" t="s">
        <v>186</v>
      </c>
      <c r="B74" s="13" t="s">
        <v>187</v>
      </c>
      <c r="C74" s="15">
        <v>3</v>
      </c>
      <c r="D74" s="15">
        <v>0</v>
      </c>
      <c r="E74" s="15">
        <v>3</v>
      </c>
      <c r="F74" s="15">
        <v>3</v>
      </c>
      <c r="G74" s="16">
        <v>3</v>
      </c>
      <c r="H74" s="17"/>
      <c r="I74" s="18"/>
      <c r="J74" s="55"/>
      <c r="K74" s="52"/>
      <c r="L74" s="12" t="s">
        <v>188</v>
      </c>
      <c r="M74" s="13" t="s">
        <v>189</v>
      </c>
      <c r="N74" s="15">
        <v>3</v>
      </c>
      <c r="O74" s="15">
        <v>0</v>
      </c>
      <c r="P74" s="15">
        <v>3</v>
      </c>
      <c r="Q74" s="15">
        <v>3</v>
      </c>
      <c r="R74" s="16">
        <v>4</v>
      </c>
      <c r="S74" s="19"/>
      <c r="T74" s="21"/>
    </row>
    <row r="75" spans="1:20" ht="21.75" customHeight="1">
      <c r="A75" s="12" t="s">
        <v>190</v>
      </c>
      <c r="B75" s="13" t="s">
        <v>191</v>
      </c>
      <c r="C75" s="15">
        <v>3</v>
      </c>
      <c r="D75" s="15">
        <v>0</v>
      </c>
      <c r="E75" s="15">
        <v>3</v>
      </c>
      <c r="F75" s="15">
        <v>3</v>
      </c>
      <c r="G75" s="16">
        <v>3</v>
      </c>
      <c r="H75" s="17"/>
      <c r="I75" s="18"/>
      <c r="J75" s="55"/>
      <c r="K75" s="52"/>
      <c r="L75" s="12" t="s">
        <v>192</v>
      </c>
      <c r="M75" s="13" t="s">
        <v>193</v>
      </c>
      <c r="N75" s="15">
        <v>3</v>
      </c>
      <c r="O75" s="15">
        <v>0</v>
      </c>
      <c r="P75" s="15">
        <v>3</v>
      </c>
      <c r="Q75" s="15">
        <v>3</v>
      </c>
      <c r="R75" s="16">
        <v>4</v>
      </c>
      <c r="S75" s="19"/>
      <c r="T75" s="21"/>
    </row>
    <row r="76" spans="1:20" ht="21.75" customHeight="1">
      <c r="A76" s="12" t="s">
        <v>194</v>
      </c>
      <c r="B76" s="13" t="s">
        <v>195</v>
      </c>
      <c r="C76" s="15">
        <v>3</v>
      </c>
      <c r="D76" s="15">
        <v>0</v>
      </c>
      <c r="E76" s="15">
        <v>3</v>
      </c>
      <c r="F76" s="15">
        <v>3</v>
      </c>
      <c r="G76" s="16">
        <v>3</v>
      </c>
      <c r="H76" s="17"/>
      <c r="I76" s="18"/>
      <c r="J76" s="55"/>
      <c r="K76" s="52"/>
      <c r="L76" s="12" t="s">
        <v>196</v>
      </c>
      <c r="M76" s="13" t="s">
        <v>197</v>
      </c>
      <c r="N76" s="15">
        <v>3</v>
      </c>
      <c r="O76" s="15">
        <v>0</v>
      </c>
      <c r="P76" s="15">
        <v>3</v>
      </c>
      <c r="Q76" s="15">
        <v>3</v>
      </c>
      <c r="R76" s="16">
        <v>4</v>
      </c>
      <c r="S76" s="19"/>
      <c r="T76" s="21"/>
    </row>
    <row r="77" spans="1:20" ht="21.75" customHeight="1">
      <c r="A77" s="12" t="s">
        <v>198</v>
      </c>
      <c r="B77" s="13" t="s">
        <v>199</v>
      </c>
      <c r="C77" s="15">
        <v>3</v>
      </c>
      <c r="D77" s="15">
        <v>0</v>
      </c>
      <c r="E77" s="15">
        <v>3</v>
      </c>
      <c r="F77" s="15">
        <v>3</v>
      </c>
      <c r="G77" s="16">
        <v>3</v>
      </c>
      <c r="H77" s="17"/>
      <c r="I77" s="18"/>
      <c r="J77" s="55"/>
      <c r="K77" s="52"/>
      <c r="L77" s="12" t="s">
        <v>200</v>
      </c>
      <c r="M77" s="13" t="s">
        <v>201</v>
      </c>
      <c r="N77" s="15">
        <v>3</v>
      </c>
      <c r="O77" s="15">
        <v>0</v>
      </c>
      <c r="P77" s="15">
        <v>3</v>
      </c>
      <c r="Q77" s="15">
        <v>3</v>
      </c>
      <c r="R77" s="16">
        <v>4</v>
      </c>
      <c r="S77" s="19"/>
      <c r="T77" s="21"/>
    </row>
    <row r="78" spans="1:20" ht="21.75" customHeight="1">
      <c r="A78" s="12" t="s">
        <v>202</v>
      </c>
      <c r="B78" s="13" t="s">
        <v>203</v>
      </c>
      <c r="C78" s="15">
        <v>3</v>
      </c>
      <c r="D78" s="15">
        <v>0</v>
      </c>
      <c r="E78" s="15">
        <v>3</v>
      </c>
      <c r="F78" s="15">
        <v>3</v>
      </c>
      <c r="G78" s="16">
        <v>3</v>
      </c>
      <c r="H78" s="17"/>
      <c r="I78" s="18"/>
      <c r="J78" s="55"/>
      <c r="K78" s="52"/>
      <c r="L78" s="12" t="s">
        <v>204</v>
      </c>
      <c r="M78" s="13" t="s">
        <v>205</v>
      </c>
      <c r="N78" s="15">
        <v>3</v>
      </c>
      <c r="O78" s="15">
        <v>0</v>
      </c>
      <c r="P78" s="15">
        <v>3</v>
      </c>
      <c r="Q78" s="15">
        <v>3</v>
      </c>
      <c r="R78" s="16">
        <v>4</v>
      </c>
      <c r="S78" s="19"/>
      <c r="T78" s="21"/>
    </row>
    <row r="79" spans="1:20" ht="21.75" customHeight="1">
      <c r="A79" s="12" t="s">
        <v>206</v>
      </c>
      <c r="B79" s="13" t="s">
        <v>207</v>
      </c>
      <c r="C79" s="15">
        <v>3</v>
      </c>
      <c r="D79" s="15">
        <v>0</v>
      </c>
      <c r="E79" s="15">
        <v>3</v>
      </c>
      <c r="F79" s="15">
        <v>3</v>
      </c>
      <c r="G79" s="16">
        <v>3</v>
      </c>
      <c r="H79" s="17"/>
      <c r="I79" s="18"/>
      <c r="J79" s="55"/>
      <c r="K79" s="52"/>
      <c r="L79" s="12" t="s">
        <v>208</v>
      </c>
      <c r="M79" s="13" t="s">
        <v>209</v>
      </c>
      <c r="N79" s="15">
        <v>3</v>
      </c>
      <c r="O79" s="15">
        <v>0</v>
      </c>
      <c r="P79" s="15">
        <v>3</v>
      </c>
      <c r="Q79" s="15">
        <v>3</v>
      </c>
      <c r="R79" s="16">
        <v>4</v>
      </c>
      <c r="S79" s="19"/>
      <c r="T79" s="21"/>
    </row>
    <row r="80" spans="1:20" ht="21.75" customHeight="1">
      <c r="A80" s="12" t="s">
        <v>210</v>
      </c>
      <c r="B80" s="13" t="s">
        <v>211</v>
      </c>
      <c r="C80" s="15">
        <v>3</v>
      </c>
      <c r="D80" s="15">
        <v>0</v>
      </c>
      <c r="E80" s="15">
        <v>3</v>
      </c>
      <c r="F80" s="15">
        <v>3</v>
      </c>
      <c r="G80" s="16">
        <v>3</v>
      </c>
      <c r="H80" s="17"/>
      <c r="I80" s="18"/>
      <c r="J80" s="55"/>
      <c r="K80" s="52"/>
      <c r="L80" s="12" t="s">
        <v>212</v>
      </c>
      <c r="M80" s="13" t="s">
        <v>213</v>
      </c>
      <c r="N80" s="15">
        <v>3</v>
      </c>
      <c r="O80" s="15">
        <v>0</v>
      </c>
      <c r="P80" s="15">
        <v>3</v>
      </c>
      <c r="Q80" s="15">
        <v>3</v>
      </c>
      <c r="R80" s="16">
        <v>4</v>
      </c>
      <c r="S80" s="19"/>
      <c r="T80" s="21"/>
    </row>
    <row r="81" spans="1:20" ht="21.75" customHeight="1">
      <c r="A81" s="12" t="s">
        <v>214</v>
      </c>
      <c r="B81" s="13" t="s">
        <v>215</v>
      </c>
      <c r="C81" s="15">
        <v>3</v>
      </c>
      <c r="D81" s="15">
        <v>0</v>
      </c>
      <c r="E81" s="15">
        <v>3</v>
      </c>
      <c r="F81" s="15">
        <v>3</v>
      </c>
      <c r="G81" s="16">
        <v>3</v>
      </c>
      <c r="H81" s="17"/>
      <c r="I81" s="18"/>
      <c r="J81" s="55"/>
      <c r="K81" s="52"/>
      <c r="L81" s="12" t="s">
        <v>216</v>
      </c>
      <c r="M81" s="13" t="s">
        <v>217</v>
      </c>
      <c r="N81" s="15">
        <v>3</v>
      </c>
      <c r="O81" s="15">
        <v>0</v>
      </c>
      <c r="P81" s="15">
        <v>3</v>
      </c>
      <c r="Q81" s="15">
        <v>3</v>
      </c>
      <c r="R81" s="16">
        <v>4</v>
      </c>
      <c r="S81" s="19"/>
      <c r="T81" s="21"/>
    </row>
    <row r="82" spans="1:20" ht="21.75" customHeight="1">
      <c r="A82" s="12" t="s">
        <v>218</v>
      </c>
      <c r="B82" s="13" t="s">
        <v>219</v>
      </c>
      <c r="C82" s="15">
        <v>3</v>
      </c>
      <c r="D82" s="15">
        <v>0</v>
      </c>
      <c r="E82" s="15">
        <v>3</v>
      </c>
      <c r="F82" s="15">
        <v>3</v>
      </c>
      <c r="G82" s="16">
        <v>3</v>
      </c>
      <c r="H82" s="17"/>
      <c r="I82" s="18"/>
      <c r="J82" s="55"/>
      <c r="K82" s="52"/>
      <c r="L82" s="12" t="s">
        <v>220</v>
      </c>
      <c r="M82" s="13" t="s">
        <v>221</v>
      </c>
      <c r="N82" s="15">
        <v>3</v>
      </c>
      <c r="O82" s="15">
        <v>0</v>
      </c>
      <c r="P82" s="15">
        <v>3</v>
      </c>
      <c r="Q82" s="15">
        <v>3</v>
      </c>
      <c r="R82" s="16">
        <v>4</v>
      </c>
      <c r="S82" s="19"/>
      <c r="T82" s="21"/>
    </row>
    <row r="83" spans="1:20" ht="21.75" customHeight="1">
      <c r="A83" s="12" t="s">
        <v>222</v>
      </c>
      <c r="B83" s="13" t="s">
        <v>223</v>
      </c>
      <c r="C83" s="15">
        <v>3</v>
      </c>
      <c r="D83" s="15">
        <v>0</v>
      </c>
      <c r="E83" s="15">
        <v>3</v>
      </c>
      <c r="F83" s="15">
        <v>3</v>
      </c>
      <c r="G83" s="16">
        <v>3</v>
      </c>
      <c r="H83" s="17"/>
      <c r="I83" s="18"/>
      <c r="J83" s="55"/>
      <c r="K83" s="52"/>
      <c r="L83" s="12" t="s">
        <v>224</v>
      </c>
      <c r="M83" s="13" t="s">
        <v>225</v>
      </c>
      <c r="N83" s="15">
        <v>3</v>
      </c>
      <c r="O83" s="15">
        <v>0</v>
      </c>
      <c r="P83" s="15">
        <v>3</v>
      </c>
      <c r="Q83" s="15">
        <v>3</v>
      </c>
      <c r="R83" s="16">
        <v>4</v>
      </c>
      <c r="S83" s="19" t="s">
        <v>160</v>
      </c>
      <c r="T83" s="21"/>
    </row>
    <row r="84" spans="1:20" ht="24.75" customHeight="1">
      <c r="A84" s="12" t="s">
        <v>226</v>
      </c>
      <c r="B84" s="13" t="s">
        <v>227</v>
      </c>
      <c r="C84" s="15">
        <v>3</v>
      </c>
      <c r="D84" s="15">
        <v>0</v>
      </c>
      <c r="E84" s="15">
        <v>3</v>
      </c>
      <c r="F84" s="15">
        <v>3</v>
      </c>
      <c r="G84" s="16">
        <v>3</v>
      </c>
      <c r="H84" s="17"/>
      <c r="I84" s="18"/>
      <c r="J84" s="50"/>
      <c r="K84" s="52"/>
      <c r="L84" s="12" t="s">
        <v>228</v>
      </c>
      <c r="M84" s="13" t="s">
        <v>229</v>
      </c>
      <c r="N84" s="15">
        <v>3</v>
      </c>
      <c r="O84" s="15">
        <v>0</v>
      </c>
      <c r="P84" s="15">
        <v>3</v>
      </c>
      <c r="Q84" s="15">
        <v>3</v>
      </c>
      <c r="R84" s="16">
        <v>4</v>
      </c>
      <c r="S84" s="19"/>
      <c r="T84" s="21"/>
    </row>
    <row r="85" spans="1:20" ht="19.95" customHeight="1" thickBot="1">
      <c r="A85" s="56" t="s">
        <v>230</v>
      </c>
      <c r="B85" s="57" t="s">
        <v>231</v>
      </c>
      <c r="C85" s="58">
        <v>3</v>
      </c>
      <c r="D85" s="58">
        <v>0</v>
      </c>
      <c r="E85" s="58">
        <v>3</v>
      </c>
      <c r="F85" s="58">
        <v>3</v>
      </c>
      <c r="G85" s="59">
        <v>3</v>
      </c>
      <c r="H85" s="60"/>
      <c r="I85" s="61"/>
      <c r="J85" s="50"/>
      <c r="K85" s="52"/>
      <c r="L85" s="56" t="s">
        <v>232</v>
      </c>
      <c r="M85" s="57" t="s">
        <v>233</v>
      </c>
      <c r="N85" s="58">
        <v>3</v>
      </c>
      <c r="O85" s="58">
        <v>0</v>
      </c>
      <c r="P85" s="58">
        <v>3</v>
      </c>
      <c r="Q85" s="58">
        <v>3</v>
      </c>
      <c r="R85" s="59">
        <v>4</v>
      </c>
      <c r="S85" s="62"/>
      <c r="T85" s="63"/>
    </row>
    <row r="86" spans="1:20" ht="19.95" customHeight="1" thickBot="1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2"/>
      <c r="L86" s="50"/>
      <c r="M86" s="50"/>
      <c r="N86" s="50"/>
      <c r="O86" s="50"/>
      <c r="P86" s="50"/>
      <c r="Q86" s="50"/>
      <c r="R86" s="50"/>
    </row>
    <row r="87" spans="1:20" ht="19.95" customHeight="1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2"/>
      <c r="L87" s="65" t="s">
        <v>234</v>
      </c>
      <c r="M87" s="66"/>
      <c r="N87" s="66"/>
      <c r="O87" s="66"/>
      <c r="P87" s="66"/>
      <c r="Q87" s="66"/>
      <c r="R87" s="67"/>
    </row>
    <row r="88" spans="1:20" s="1" customFormat="1" ht="15" thickBot="1">
      <c r="A88" s="50"/>
      <c r="B88" s="50"/>
      <c r="C88" s="50"/>
      <c r="D88" s="50"/>
      <c r="E88" s="50"/>
      <c r="F88" s="50"/>
      <c r="G88" s="50"/>
      <c r="H88" s="50"/>
      <c r="I88" s="50"/>
      <c r="K88" s="64"/>
      <c r="L88" s="68" t="s">
        <v>235</v>
      </c>
      <c r="M88" s="69"/>
      <c r="N88" s="69"/>
      <c r="O88" s="69"/>
      <c r="P88" s="69"/>
      <c r="Q88" s="69"/>
      <c r="R88" s="70"/>
      <c r="S88" s="2"/>
      <c r="T88" s="2"/>
    </row>
    <row r="89" spans="1:20" ht="19.95" customHeight="1">
      <c r="A89" s="1"/>
    </row>
    <row r="90" spans="1:20" ht="19.95" customHeight="1">
      <c r="A90" s="1"/>
    </row>
  </sheetData>
  <mergeCells count="38">
    <mergeCell ref="A33:J33"/>
    <mergeCell ref="L33:U33"/>
    <mergeCell ref="A28:B28"/>
    <mergeCell ref="L29:M29"/>
    <mergeCell ref="L32:M32"/>
    <mergeCell ref="A32:B32"/>
    <mergeCell ref="C32:J32"/>
    <mergeCell ref="N32:U32"/>
    <mergeCell ref="A50:J50"/>
    <mergeCell ref="L50:U50"/>
    <mergeCell ref="L45:M45"/>
    <mergeCell ref="A46:B46"/>
    <mergeCell ref="A49:B49"/>
    <mergeCell ref="L49:M49"/>
    <mergeCell ref="C49:J49"/>
    <mergeCell ref="N49:U49"/>
    <mergeCell ref="A1:R1"/>
    <mergeCell ref="A2:B2"/>
    <mergeCell ref="A14:B14"/>
    <mergeCell ref="A17:B17"/>
    <mergeCell ref="C17:G17"/>
    <mergeCell ref="L2:M2"/>
    <mergeCell ref="L13:M13"/>
    <mergeCell ref="L17:M17"/>
    <mergeCell ref="N17:R17"/>
    <mergeCell ref="A3:J4"/>
    <mergeCell ref="C2:J2"/>
    <mergeCell ref="L3:U4"/>
    <mergeCell ref="N2:U2"/>
    <mergeCell ref="L87:R87"/>
    <mergeCell ref="L88:R88"/>
    <mergeCell ref="A64:I64"/>
    <mergeCell ref="L64:T64"/>
    <mergeCell ref="L54:M54"/>
    <mergeCell ref="L59:M60"/>
    <mergeCell ref="A60:B60"/>
    <mergeCell ref="A72:I72"/>
    <mergeCell ref="L69:T69"/>
  </mergeCells>
  <pageMargins left="0.25" right="0.25" top="0.75" bottom="0.75" header="0.3" footer="0.3"/>
  <pageSetup paperSize="9" scale="63" orientation="landscape" r:id="rId1"/>
  <rowBreaks count="2" manualBreakCount="2">
    <brk id="31" max="20" man="1"/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mufredatDersler</vt:lpstr>
      <vt:lpstr>mufredatDersler!Print_Area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SANTEZ</dc:creator>
  <cp:lastModifiedBy>Şevki Demirbaş</cp:lastModifiedBy>
  <cp:lastPrinted>2025-07-30T09:22:17Z</cp:lastPrinted>
  <dcterms:created xsi:type="dcterms:W3CDTF">2018-07-03T12:00:41Z</dcterms:created>
  <dcterms:modified xsi:type="dcterms:W3CDTF">2025-07-30T10:00:36Z</dcterms:modified>
</cp:coreProperties>
</file>