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tül\Desktop\TSE Denetim\"/>
    </mc:Choice>
  </mc:AlternateContent>
  <xr:revisionPtr revIDLastSave="0" documentId="13_ncr:1_{A273B7E5-E0E9-4696-BF00-009CC65DCA35}" xr6:coauthVersionLast="47" xr6:coauthVersionMax="47" xr10:uidLastSave="{00000000-0000-0000-0000-000000000000}"/>
  <bookViews>
    <workbookView xWindow="-120" yWindow="-120" windowWidth="29040" windowHeight="15840" xr2:uid="{00000000-000D-0000-FFFF-FFFF00000000}"/>
  </bookViews>
  <sheets>
    <sheet name="Sayfa1" sheetId="1" r:id="rId1"/>
  </sheets>
  <definedNames>
    <definedName name="_xlnm.Print_Area" localSheetId="0">Sayfa1!$A$2:$J$29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H27" i="1"/>
  <c r="H26" i="1"/>
  <c r="H25" i="1"/>
  <c r="H24" i="1"/>
  <c r="H10" i="1"/>
  <c r="H9" i="1"/>
  <c r="H8" i="1"/>
  <c r="H7" i="1"/>
  <c r="H6" i="1"/>
  <c r="H5" i="1"/>
  <c r="H13" i="1"/>
  <c r="H12" i="1"/>
  <c r="H11" i="1"/>
  <c r="H4" i="1"/>
  <c r="H23" i="1" l="1"/>
  <c r="H22" i="1"/>
  <c r="H21" i="1"/>
  <c r="H20" i="1" l="1"/>
  <c r="H19" i="1"/>
  <c r="H18" i="1"/>
  <c r="H16" i="1"/>
  <c r="H17" i="1"/>
  <c r="H15" i="1"/>
  <c r="H14" i="1" l="1"/>
</calcChain>
</file>

<file path=xl/sharedStrings.xml><?xml version="1.0" encoding="utf-8"?>
<sst xmlns="http://schemas.openxmlformats.org/spreadsheetml/2006/main" count="195" uniqueCount="118">
  <si>
    <t>YER</t>
  </si>
  <si>
    <t>PROSESE YÖNELİK RİSKLER</t>
  </si>
  <si>
    <t>ETKİLENEN</t>
  </si>
  <si>
    <t>O</t>
  </si>
  <si>
    <t>Ş</t>
  </si>
  <si>
    <t>R</t>
  </si>
  <si>
    <t>TERMİN</t>
  </si>
  <si>
    <t>NO</t>
  </si>
  <si>
    <t>PROSESE YÖNELİK TEHDİTLER (TEHLİKE)</t>
  </si>
  <si>
    <t>SORUMLULAR</t>
  </si>
  <si>
    <t>Aksiyon Planında Yer Almaktadır.</t>
  </si>
  <si>
    <t xml:space="preserve"> Katlanabilir Risk
(5-8)</t>
  </si>
  <si>
    <t>Orta Risk                                                          (9-14)</t>
  </si>
  <si>
    <t>Önemli Risk
(15-19)</t>
  </si>
  <si>
    <t>Katlanılamaz risk                    (20- 25)</t>
  </si>
  <si>
    <t>Önemsiz Risk                                                                                       (1-4)</t>
  </si>
  <si>
    <t>Risk Değerlendirme Listesi</t>
  </si>
  <si>
    <t xml:space="preserve">1.EĞİTİM VE ÖĞRETİM PROSESİ                           1.1.Programların Belirlenmesi, Onayı, Sürekli İzlenmesi ve Güncellenmesi Prosesi </t>
  </si>
  <si>
    <t xml:space="preserve">1.EĞİTİM VE ÖĞRETİM PROSESİ                           1.2.Öğrenci Merkezli Öğrenme, Öğretme ve Değerlendirme Prosesi </t>
  </si>
  <si>
    <t>1.Öğrenci memnuniyetsizliğinin oluşması</t>
  </si>
  <si>
    <t xml:space="preserve">1.EĞİTİM VE ÖĞRETİM PROSESİ                           1.3.Öğrencinin Kabulü ve Gelişimi, Tanıma, Sertifikalandırma ve Eğitim Öğretim Kadrosu Prosesi </t>
  </si>
  <si>
    <t xml:space="preserve">2.ARAŞTIRMA VE GELİŞTİRME PROSESİ                           2.1.Araştırma Kaynakları ve Hedefleri Prosesi </t>
  </si>
  <si>
    <t>FEN FAKÜLTESİ PROSES RİSK DEĞERLENDİRME TABLOSU</t>
  </si>
  <si>
    <r>
      <rPr>
        <b/>
        <sz val="11"/>
        <color theme="1"/>
        <rFont val="Times New Roman"/>
        <family val="1"/>
        <charset val="162"/>
      </rPr>
      <t>D</t>
    </r>
    <r>
      <rPr>
        <b/>
        <sz val="10"/>
        <color theme="1"/>
        <rFont val="Times New Roman"/>
        <family val="1"/>
        <charset val="162"/>
      </rPr>
      <t>oküman No</t>
    </r>
    <r>
      <rPr>
        <sz val="10"/>
        <color theme="1"/>
        <rFont val="Times New Roman"/>
        <family val="1"/>
        <charset val="162"/>
      </rPr>
      <t xml:space="preserve">: FEN.RA.0001
</t>
    </r>
    <r>
      <rPr>
        <b/>
        <sz val="10"/>
        <color theme="1"/>
        <rFont val="Times New Roman"/>
        <family val="1"/>
        <charset val="162"/>
      </rPr>
      <t>Yayın Tarihi:</t>
    </r>
    <r>
      <rPr>
        <sz val="10"/>
        <color theme="1"/>
        <rFont val="Times New Roman"/>
        <family val="1"/>
        <charset val="162"/>
      </rPr>
      <t xml:space="preserve"> 01.06.2022
</t>
    </r>
    <r>
      <rPr>
        <b/>
        <sz val="10"/>
        <color theme="1"/>
        <rFont val="Times New Roman"/>
        <family val="1"/>
        <charset val="162"/>
      </rPr>
      <t xml:space="preserve">Revizyon Tarihi: </t>
    </r>
    <r>
      <rPr>
        <sz val="10"/>
        <color theme="1"/>
        <rFont val="Times New Roman"/>
        <family val="1"/>
        <charset val="162"/>
      </rPr>
      <t xml:space="preserve">
</t>
    </r>
    <r>
      <rPr>
        <b/>
        <sz val="10"/>
        <color theme="1"/>
        <rFont val="Times New Roman"/>
        <family val="1"/>
        <charset val="162"/>
      </rPr>
      <t xml:space="preserve">Revizyon No: </t>
    </r>
    <r>
      <rPr>
        <sz val="10"/>
        <color theme="1"/>
        <rFont val="Times New Roman"/>
        <family val="1"/>
        <charset val="162"/>
      </rPr>
      <t xml:space="preserve">
</t>
    </r>
    <r>
      <rPr>
        <b/>
        <sz val="10"/>
        <color theme="1"/>
        <rFont val="Times New Roman"/>
        <family val="1"/>
        <charset val="162"/>
      </rPr>
      <t>Sayfa</t>
    </r>
    <r>
      <rPr>
        <sz val="10"/>
        <color theme="1"/>
        <rFont val="Times New Roman"/>
        <family val="1"/>
        <charset val="162"/>
      </rPr>
      <t>: 1/1</t>
    </r>
    <r>
      <rPr>
        <sz val="11"/>
        <color theme="1"/>
        <rFont val="Calibri"/>
        <family val="2"/>
        <scheme val="minor"/>
      </rPr>
      <t xml:space="preserve">
  </t>
    </r>
  </si>
  <si>
    <t xml:space="preserve">Tablo 1 Riskin Gerçekleşme Olasılığı  </t>
  </si>
  <si>
    <r>
      <t>Tablo 2 Risk Etki Değerlendirme Tablosu</t>
    </r>
    <r>
      <rPr>
        <sz val="12"/>
        <color rgb="FF000000"/>
        <rFont val="Times New Roman"/>
        <family val="1"/>
        <charset val="162"/>
      </rPr>
      <t xml:space="preserve"> </t>
    </r>
  </si>
  <si>
    <t>Tablo 3 Risk Matrisi</t>
  </si>
  <si>
    <t>1.Kaynak yetersizliği</t>
  </si>
  <si>
    <t>1.Öğretim elemanlarının araştırma performansının izlenmemesi</t>
  </si>
  <si>
    <t xml:space="preserve">2.ARAŞTIRMA VE GELİŞTİRME PROSESİ                           2.2.Araştırma Performansının İzlenmesi ve İyileştirilmesi Prosesi </t>
  </si>
  <si>
    <t>2.Araştırma hedeflerine ulaşamama</t>
  </si>
  <si>
    <t>2.Öğretim elemanlarının yeterli özeni göstermemesi</t>
  </si>
  <si>
    <t>GAZİ.PK.0001</t>
  </si>
  <si>
    <t>GAZİ.PK.0002</t>
  </si>
  <si>
    <t>GAZİ.PK.0003</t>
  </si>
  <si>
    <t>GAZİ.PK.0006</t>
  </si>
  <si>
    <t>GAZİ.PK.0007</t>
  </si>
  <si>
    <t>Gazi Üniversitesi, Fen Fakültesi, Akademik Personel,   İdari personel, Öğrenciler, Paydaşlar.</t>
  </si>
  <si>
    <t>Gazi Üniversitesi, Fen Fakültesi,  Akademik Personel,   Öğrenciler, Paydaşlar.</t>
  </si>
  <si>
    <t>Gazi Üniversitesi, Fen Fakültesi, Öğrenciler, Paydaşlar.</t>
  </si>
  <si>
    <r>
      <t xml:space="preserve">Gazi Üniversitesi, Fen Fakültesi,  </t>
    </r>
    <r>
      <rPr>
        <sz val="11"/>
        <color rgb="FFFF0000"/>
        <rFont val="Arial"/>
        <family val="2"/>
        <charset val="162"/>
      </rPr>
      <t>Akademik Personel</t>
    </r>
    <r>
      <rPr>
        <sz val="11"/>
        <color theme="1"/>
        <rFont val="Arial"/>
        <family val="2"/>
        <charset val="162"/>
      </rPr>
      <t>,   Öğrenciler, Paydaşlar.</t>
    </r>
  </si>
  <si>
    <t>Gazi Üniversitesi, Fen Fakültesi, Akademik Personel,   İdari personel, Öğrenciler.</t>
  </si>
  <si>
    <t>Gazi Üniversitesi, Fen Fakültesi, Akademik Personel,    Öğrenciler.</t>
  </si>
  <si>
    <t>Gazi Üniversitesi, Fen Fakültesi, Akademik Personel.</t>
  </si>
  <si>
    <t>1.Fakültemizin kalite güvencesi sistemi süreçlerinin sürekli izlenmesi, ölçülmesi ve iyileştirilmesinin sağlanamaması</t>
  </si>
  <si>
    <t>2.İç ve dış paydaşların görüşlerinin alınması için düzenlenen etkinliklerle ilgili sıkıntılar yaşanması</t>
  </si>
  <si>
    <t>1.Etkinliklere yeterli katılımın sağlanamaması
2.Düzenli olarak ve yeterli sayıda etkinlik düzenlenememesi
3.Etkinliklerden elde edilen dönütlerin doğru bir şekilde yorumlanmaması</t>
  </si>
  <si>
    <t>1.Süreçlerin izlenme ve ölçülmelerinin düzenli ve sürekli olarak yapılamaması
2.Süreçlerin izlenme ve ölçülmeleriyle elde edilen verilerle iyileştirilme sağlanamaması</t>
  </si>
  <si>
    <t>Bölüm Başkanlıkları
Fakülte Kalite Komisyonu
Fakülte Akreditasyon Komisyonu</t>
  </si>
  <si>
    <t>1.Paydaş görüşlerinin doğru şekilde yorumlanamaması,
2.Yapılan program tasarımlarının paydaşların taleplerini ve çağımıza ait gereklilikleri karşlayamaması.</t>
  </si>
  <si>
    <t>1.Ders veren öğretim elemanı başına düşen öğrenci sayısının yüksek olması
2.Öğrenci başına düşen kaynak ve e-kaynak oranı ile öğrenci başına düşen eğitim alanları toplamının düşük olması</t>
  </si>
  <si>
    <t xml:space="preserve">Fakülte Yönetimi, </t>
  </si>
  <si>
    <t>1.Mezun öğrencilerin mezun bilgi sistemine kayıt olmalarının sağlanamaması
2.Mezunlarla iletişimin sürekliliğinin sağlanamaması</t>
  </si>
  <si>
    <t xml:space="preserve">Fakülte Yönetimi,
Bölüm Başkanlıkları </t>
  </si>
  <si>
    <t>1.Tanıtım için yapılan etkinliklerin sayı ve nitelik bakımından yetersiz kalması
2.Üniversitenin tercih edilebilirliğinin azalması
3.Başarılı öğrencilerin Üniversitemizi tercih etmelerinin sağlanamaması</t>
  </si>
  <si>
    <t>Fakülte ve Bölüm Tanıtım Ekipleri</t>
  </si>
  <si>
    <t>2.Öğrencilerin staj ve uygulamalı eğitim yapmalarında sıkıntılar yaşanması</t>
  </si>
  <si>
    <t>1.Öğrencilerin staj veya uygulamalı eğitimlerini yapabildikleri kuruluş sayısının yeterli olmaması
2.Öğrencilerin gerekli pratik çalışma becerilerine sahip olamamaları nedeniyle iş yapma yeteneklerinin ve mezun olduğu alanda iş yapma oranının düşmesi.
2.Sektörün talep ettiği nitelikli mezunlar yetiştirilememesi</t>
  </si>
  <si>
    <t>Bölüm Staj Komisyonları</t>
  </si>
  <si>
    <t>3.21. yy yetkinliklerini program kazanımlarına yansıtılamaması</t>
  </si>
  <si>
    <t>1.Bölüm müfredat programlarında gerekli güncellemelerin yapılmaması nedeniyle çağa uygun dersler/çalışmalar eklenememesi
2.Bilgi iletişim teknolojilerinin kullanımı, karar verme, yaratıcı düşünme ve inovatif düşünme gibi yaşam becerileri gelişmiş öğrenciler yetiştirilememesi
2.Öğrencilerin gerekli yetkinlikleri kazanması için yaşam becerilerini geliştirici etkinlikler düzenlenememesi</t>
  </si>
  <si>
    <t>İlgili Bölüm Komisyonları,
Birim Kalite Komisyonu, Öğrenci Toplulukları</t>
  </si>
  <si>
    <t>4.Öğrenci başarı durumlarını ölçme ve değerlendirmede sıkıntılar yaşanması</t>
  </si>
  <si>
    <t>1.Öğrencilerin başarı durumlarında düşüş yaşanması
2.Öğrencilerin program yeterliliklerine sahip olmadan mezun olması
3.Sektörün talep ettiği nitelikli mezunlar yetiştirilememesi</t>
  </si>
  <si>
    <t>1. Programların öğrenci merkezli öğrenmeyi sağlayacak şekilde olmaması
2.Öğrenci görüşlerinin belirlenmesi amacıyla gerekli sıklıkla anketler uygulanmaması, anket sonuçlarının doğru şekilde yorumlanmaması veya anket sonuçlarına göre gerekli önlemlerin alınmaması
3.İyi yönde tanınan bir Fakülte olunmaması
4.Tercih edilirliğin azalması</t>
  </si>
  <si>
    <t>1.Öğrencilerin ilimizi ve Üniversitemizi tanıyamaması
2.Üniversitenin imajının zedelenmesi
3.Üniversitenin ve Fakültenin tercih edilebilirliğinin azalması</t>
  </si>
  <si>
    <t>2.Öğrencilerin akademik başarılarının ve kariyer gelişimlerinin sağlanamaması</t>
  </si>
  <si>
    <t>1.Öğrencilerin akademik başarılarının artırılamaması
2.Öğrencilerin kariyer gelişimlerine yönelik programlar ve etkinlikler düzenleyememek
2.Nitelikli mezunlar yetiştirememek</t>
  </si>
  <si>
    <t>3.Ders içeriklerine ilişkin yetkinlikte öğretim elemanı kadrosu oluşturulamaması</t>
  </si>
  <si>
    <t>1.Öğretim elemanlarına çalışma alanları çerçevesinde ders görevlendirmeleri yapılmaması
2.Bir programda yer alan öğretim elemanlarının haftalık ders saatlerinin dengeli olmaması
3.Öğretim elemanlarının yetkinlikleri ile ders içeriklerinin örtüşmesinin sağlanamaması
4.Öğretim elemanlarının yetkinliklerinin azalması ve buna bağlı olarak kendilerinden ders alan öğrencilerin gerekli yeterlilikleri kazanamadan mezun olması</t>
  </si>
  <si>
    <t>Bölüm Başkanlıkları</t>
  </si>
  <si>
    <t>1.Yeni araştırma projeleri üretilememesi ya da başlanan projelerin tamamlanamaması
2.Araştırma maliyetlerinin artması ya da araştırma bütçesinin azalması
3.Nitelikli araştırma personeli sayısının azalması
4.Yüksek lisans ve doktora öğrencisi vb. araştırmacı sayılarının azalması
5.Araştırma ve yayın desteğinin azalması
6.Mevzuat sınırlamaları ve değişikliği
7.Mücbir sebeplerle araştırma faaliyetlerinde vakit kaybı yaşanması</t>
  </si>
  <si>
    <t>1.Yeterli kaynak sağlanamaması nedeniyle öğretim elemanlarının araştırma projesi üretememeleri ya da başladıkları projeleri tamamlayamamaları
2.Yüksek lisans ve doktora öğrencisi vb. araştırmacı sayılarının azalması
3.Üniversite ve dış kaynaklı proje desteklerine ayrılan bütçenin azalması</t>
  </si>
  <si>
    <t xml:space="preserve">Üniversite Yönetimi,
Fakülte Yönetimi,
Bölüm Başkanlıkları </t>
  </si>
  <si>
    <t>Öğretim elemanları</t>
  </si>
  <si>
    <t>1.Öğretim elemanlarının araştırma performansının düşmesi
2.Öğretim elemanlarının araştırma performansını artırmak için teşvik edilmemesi
3.Öğretim elemanlarının araştırma-geliştirme performansı takdir edilmediği veya ödüllendirilmediği için küskünlük yaşanması
4.Üniversitenin akademik gelişiminin yavaşlaması
5.Üniversitenin imajının zedelenmesi</t>
  </si>
  <si>
    <t>1.Öğretim elemanlarının araştırma performansının düşmesi
2.Araştırmacıların gerçekleştirdikleri tüm faaliyetlerini AVESİS ve YÖKSİS platformlarına eklememeleri ve tüm bilgilerini güncel tutmamaları
3.Üniversitenin akademik gelişiminin yavaşlaması
4.Üniversitenin imajının zedelenmesi
5.Ülkenin gelişimine yeterince katkı sağlanamaması</t>
  </si>
  <si>
    <t xml:space="preserve">2.ARAŞTIRMA VE GELİŞTİRME PROSESİ                           2.3.Girişimcilik Faaliyetleri Prosesi </t>
  </si>
  <si>
    <t>1.Çıktısı ekonomik değere dönüştürülebilir ve/veya Ar-Ge tabanlı girişimcilik projeleri sayısının artırılamaması</t>
  </si>
  <si>
    <t>1.Girişimcilik projelerini diğerlerinden ayıran özdendirici mekanizmalar oluşturulamaması ve buna bağlı olarak çıktısı ürün olan girişimcilik proje sayısının artırılamaması</t>
  </si>
  <si>
    <t>GAZİ.PK.0008</t>
  </si>
  <si>
    <t>2.Kamu-Üniversite-Sanayi işbirliğinin zayıflaması</t>
  </si>
  <si>
    <t>1.İşbirliği halinde olunan sanayici vb. dış paydaş sayısının azalması
2.Sözleşmeye dünüşmüş işbirliği sayısının azalması</t>
  </si>
  <si>
    <t>Üniversite Yönetimi,
Fakülte Yönetimi,
Bölüm Başkanlıkları,
Akademik personel</t>
  </si>
  <si>
    <t>GAZİ.PK.0009</t>
  </si>
  <si>
    <t>3.LİDERLİK, YÖNETİM VE PLANLAMA PROSESİ                           3.1.Personel Hizmetleri Prosesi</t>
  </si>
  <si>
    <t>1.Akademik ve idari personelin eğitim ihtiyaçlarının belirlenememesi</t>
  </si>
  <si>
    <t>Üniversite Yönetimi,
Fakülte Yönetimi</t>
  </si>
  <si>
    <t>Gazi Üniversitesi, Fen Fakültesi, Akademik Personel,   Öğrenciler, Paydaşlar.</t>
  </si>
  <si>
    <t xml:space="preserve">Gazi Üniversitesi, Fen Fakültesi, Akademik Personel   </t>
  </si>
  <si>
    <t>Gazi Üniversitesi, Fen Fakültesi, Akademik Personel</t>
  </si>
  <si>
    <t>Bölüm Başkanlıkları
Fakülte Kalite Komisyonu
Fakülte Akreditasyon Komisyonu
Fakülte Yönetimi</t>
  </si>
  <si>
    <t>Fakülte Yönetimi
Bölüm Başkanlıkları</t>
  </si>
  <si>
    <t>Üniversite Yönetimi
Fakülte Yönetimi
Bölüm Başkanlıkları</t>
  </si>
  <si>
    <t>Fakülte Yönetimi
Bölüm Başkanlıkları
Akademik Personel</t>
  </si>
  <si>
    <t>1.Akademik ve idari personelin eğitim ihtiyaçlarının belirlenememesine bağlı olarak gerekli hizmet içi eğitim programlarının düzenlenememesi
2.Düzenlenen hizmet içi eğitim programlarından ihtiyaç duyan personelin yararlanamaması
3.Düzenlenen hizmet içi eğitim programlarından gerekli verimin alınamaması
4.Düzenlenen hizmet içi eğitim programlarında alanında uzman personelin görevlendirilmemesi</t>
  </si>
  <si>
    <t>2.Personel ihtiyaçlarının gerekli zamanlarda Rektörlüğe bildirilmemesi</t>
  </si>
  <si>
    <t>1.Personel eksikliği nedeniyle iş akışlarında sıkıntılar yaşanması</t>
  </si>
  <si>
    <t>3.Yeni göreve başlayan personelin uyum sürecinde sıkıntılar yaşanması</t>
  </si>
  <si>
    <t>Gazi Üniversitesi, Fen Fakültesi</t>
  </si>
  <si>
    <t>1.Yeni başlayan personel için gerekli oryantasyon çalışmalarının yapılmaması
2.Yeni başlayan personelin ilgili olmadığı birimlerde görevlendirilmesi nedeniyle kendisinden gerekli verimin alınamaması</t>
  </si>
  <si>
    <t>GAZİ.PK.0012</t>
  </si>
  <si>
    <t>3.LİDERLİK, YÖNETİM VE PLANLAMA PROSESİ                           3.4.Destek Hizmetleri Prosesi</t>
  </si>
  <si>
    <t>1.Taşınır ve taşınmaz malların ve/veya kaynakların etkin şekilde yönetilememesi</t>
  </si>
  <si>
    <t>1.Yetersiz mali kaynaklar nedeniyle gerekli hizmet ve ürünlerin tedarik edilememesi
2.Tedarik edilen hizmet ve ürünlerden istenilen verimin alınamaması
3.Kaynakların etkin şekilde kullanılmaması nedeniyle eğitim öğretim ve araştırma faaliyetlerinde aksamalar yaşanması</t>
  </si>
  <si>
    <t>GAZİ.PK.0013</t>
  </si>
  <si>
    <t>3.LİDERLİK, YÖNETİM VE PLANLAMA PROSESİ                           3.5.Toplumsal Katkı Prosesi</t>
  </si>
  <si>
    <t>1.Topluma katkı sağlayacak etkinliklerin düzenlenmesinde sıkıntılar yaşanması</t>
  </si>
  <si>
    <t>1.Toplumsal katkı ihtiyacı olan alanların (özellikle öncelikli alanların) belirlenmesinde sıkıntılar yaşanması
2.Toplumsal katkılara yönelik farkındalık sağlanamaması
3.Toplumsal katkı faaliyetlerine yeterli kaynakların tahsis edilememesi</t>
  </si>
  <si>
    <t>GAZİ.PK.0014</t>
  </si>
  <si>
    <t>4.ÖLÇME VE İYİLEŞTİRME PROSESİ                           4.1.Paydaş Memnuniyet Prosesi</t>
  </si>
  <si>
    <t>1.Dış paydaşların görüş ve önerilerini almada sıkıntılar yaşanması</t>
  </si>
  <si>
    <t>1.Dış paydaşların görüş ve önerilerini almak için gerekli etkinliklerin düzenlenememesi
2.Dış paydaşlardan alınan görüş ve önerilerin doğru şekilde yorumlanamaması ve buna bağlı olarak taleplerin ve beklentilerin karşılanamaması</t>
  </si>
  <si>
    <t xml:space="preserve">
3.Programların gerektiği şekilde tasarlanamaması,
</t>
  </si>
  <si>
    <t>4.Nitelikli eğitim verecek altyapının oluşturulamaması</t>
  </si>
  <si>
    <t>5.Mezunlarla iletişimin güçlü tutulamaması</t>
  </si>
  <si>
    <t>6.Fakültenin ve programların tanıtımlarının yapılamaması</t>
  </si>
  <si>
    <t>1.Fakültemize merkezi yerleştirme, yatay geçiş, ÇAP, YÖS vb. ile gelen öğrencilere Üniversitemizin ve ilimizin gerektiği şekilde tanıtılamaması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</si>
</sst>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charset val="162"/>
      <scheme val="minor"/>
    </font>
    <font>
      <b/>
      <sz val="22"/>
      <color indexed="8"/>
      <name val="Arial"/>
      <family val="2"/>
      <charset val="162"/>
    </font>
    <font>
      <sz val="11"/>
      <color theme="1"/>
      <name val="Arial"/>
      <family val="2"/>
      <charset val="162"/>
    </font>
    <font>
      <b/>
      <sz val="11"/>
      <color theme="1"/>
      <name val="Arial"/>
      <family val="2"/>
      <charset val="162"/>
    </font>
    <font>
      <b/>
      <sz val="10"/>
      <color indexed="8"/>
      <name val="Arial"/>
      <family val="2"/>
      <charset val="162"/>
    </font>
    <font>
      <b/>
      <sz val="10"/>
      <color theme="1"/>
      <name val="Arial"/>
      <family val="2"/>
      <charset val="162"/>
    </font>
    <font>
      <b/>
      <sz val="10"/>
      <color indexed="9"/>
      <name val="Arial"/>
      <family val="2"/>
      <charset val="162"/>
    </font>
    <font>
      <b/>
      <sz val="12"/>
      <color indexed="8"/>
      <name val="Arial"/>
      <family val="2"/>
      <charset val="162"/>
    </font>
    <font>
      <b/>
      <sz val="12"/>
      <color theme="1"/>
      <name val="Arial"/>
      <family val="2"/>
      <charset val="162"/>
    </font>
    <font>
      <b/>
      <sz val="12"/>
      <color theme="1"/>
      <name val="Calibri"/>
      <family val="2"/>
      <charset val="162"/>
      <scheme val="minor"/>
    </font>
    <font>
      <sz val="8"/>
      <name val="Calibri"/>
      <family val="2"/>
      <scheme val="minor"/>
    </font>
    <font>
      <b/>
      <sz val="16"/>
      <color theme="1"/>
      <name val="Times New Roman"/>
      <family val="1"/>
      <charset val="162"/>
    </font>
    <font>
      <b/>
      <sz val="11"/>
      <color theme="1"/>
      <name val="Times New Roman"/>
      <family val="1"/>
      <charset val="162"/>
    </font>
    <font>
      <b/>
      <sz val="10"/>
      <color theme="1"/>
      <name val="Times New Roman"/>
      <family val="1"/>
      <charset val="162"/>
    </font>
    <font>
      <sz val="10"/>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1"/>
      <color rgb="FFFF0000"/>
      <name val="Arial"/>
      <family val="2"/>
      <charset val="162"/>
    </font>
  </fonts>
  <fills count="9">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92D050"/>
        <bgColor indexed="64"/>
      </patternFill>
    </fill>
    <fill>
      <patternFill patternType="solid">
        <fgColor rgb="FF00B050"/>
        <bgColor indexed="64"/>
      </patternFill>
    </fill>
    <fill>
      <patternFill patternType="solid">
        <fgColor indexed="10"/>
        <bgColor indexed="64"/>
      </patternFill>
    </fill>
    <fill>
      <patternFill patternType="solid">
        <fgColor rgb="FFCC0000"/>
        <bgColor indexed="64"/>
      </patternFill>
    </fill>
    <fill>
      <patternFill patternType="solid">
        <fgColor rgb="FFFFFF00"/>
        <bgColor indexed="64"/>
      </patternFill>
    </fill>
  </fills>
  <borders count="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10" fillId="0" borderId="0" xfId="0" applyFont="1"/>
    <xf numFmtId="0" fontId="8" fillId="2" borderId="2" xfId="0" applyFont="1" applyFill="1" applyBorder="1" applyAlignment="1">
      <alignment horizontal="center" vertical="center" wrapText="1"/>
    </xf>
    <xf numFmtId="0" fontId="5" fillId="0" borderId="0" xfId="0" applyFont="1" applyAlignment="1">
      <alignment horizontal="left"/>
    </xf>
    <xf numFmtId="0" fontId="4" fillId="0" borderId="2" xfId="0" applyFont="1" applyBorder="1" applyAlignment="1">
      <alignment horizontal="left" vertical="center" wrapText="1"/>
    </xf>
    <xf numFmtId="0" fontId="1" fillId="0" borderId="0" xfId="0" applyFont="1" applyAlignment="1">
      <alignment horizontal="left"/>
    </xf>
    <xf numFmtId="0" fontId="8" fillId="0" borderId="5" xfId="0" applyFont="1" applyBorder="1" applyAlignment="1">
      <alignment horizontal="center" vertical="center"/>
    </xf>
    <xf numFmtId="0" fontId="7" fillId="6" borderId="3" xfId="0" applyFont="1" applyFill="1" applyBorder="1" applyAlignment="1">
      <alignment horizontal="left" vertical="center" wrapText="1"/>
    </xf>
    <xf numFmtId="0" fontId="12" fillId="0" borderId="0" xfId="0" applyFont="1" applyBorder="1" applyAlignment="1">
      <alignment horizontal="left" vertical="center"/>
    </xf>
    <xf numFmtId="0" fontId="0" fillId="0" borderId="2" xfId="0" applyBorder="1" applyAlignment="1">
      <alignment horizontal="left" vertical="top" wrapText="1"/>
    </xf>
    <xf numFmtId="0" fontId="16" fillId="0" borderId="0" xfId="0" applyFont="1"/>
    <xf numFmtId="0" fontId="17" fillId="0" borderId="0" xfId="0" applyFont="1" applyAlignment="1">
      <alignment vertical="center"/>
    </xf>
    <xf numFmtId="1" fontId="0" fillId="0" borderId="0" xfId="0" applyNumberFormat="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5" borderId="2" xfId="0" applyFont="1" applyFill="1" applyBorder="1" applyAlignment="1">
      <alignment horizontal="center" vertical="center" wrapText="1"/>
    </xf>
    <xf numFmtId="0" fontId="5" fillId="8" borderId="3" xfId="0" applyFont="1" applyFill="1" applyBorder="1" applyAlignment="1">
      <alignment horizontal="center" vertical="center" wrapText="1"/>
    </xf>
  </cellXfs>
  <cellStyles count="1">
    <cellStyle name="Normal" xfId="0" builtinId="0"/>
  </cellStyles>
  <dxfs count="125">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0</xdr:col>
      <xdr:colOff>923925</xdr:colOff>
      <xdr:row>0</xdr:row>
      <xdr:rowOff>914400</xdr:rowOff>
    </xdr:to>
    <xdr:pic>
      <xdr:nvPicPr>
        <xdr:cNvPr id="3" name="Resim 2" descr="C:\Users\SEM\Desktop\GAZI_UNIVERSITESI_LOGO_2017.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809625" cy="866775"/>
        </a:xfrm>
        <a:prstGeom prst="rect">
          <a:avLst/>
        </a:prstGeom>
        <a:noFill/>
        <a:ln>
          <a:noFill/>
        </a:ln>
      </xdr:spPr>
    </xdr:pic>
    <xdr:clientData/>
  </xdr:twoCellAnchor>
  <xdr:twoCellAnchor editAs="oneCell">
    <xdr:from>
      <xdr:col>0</xdr:col>
      <xdr:colOff>0</xdr:colOff>
      <xdr:row>42</xdr:row>
      <xdr:rowOff>0</xdr:rowOff>
    </xdr:from>
    <xdr:to>
      <xdr:col>2</xdr:col>
      <xdr:colOff>2081893</xdr:colOff>
      <xdr:row>44</xdr:row>
      <xdr:rowOff>142778</xdr:rowOff>
    </xdr:to>
    <xdr:pic>
      <xdr:nvPicPr>
        <xdr:cNvPr id="6" name="Resim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564600"/>
          <a:ext cx="5034643" cy="4267103"/>
        </a:xfrm>
        <a:prstGeom prst="rect">
          <a:avLst/>
        </a:prstGeom>
      </xdr:spPr>
    </xdr:pic>
    <xdr:clientData/>
  </xdr:twoCellAnchor>
  <xdr:twoCellAnchor editAs="oneCell">
    <xdr:from>
      <xdr:col>3</xdr:col>
      <xdr:colOff>0</xdr:colOff>
      <xdr:row>42</xdr:row>
      <xdr:rowOff>0</xdr:rowOff>
    </xdr:from>
    <xdr:to>
      <xdr:col>8</xdr:col>
      <xdr:colOff>575582</xdr:colOff>
      <xdr:row>44</xdr:row>
      <xdr:rowOff>141814</xdr:rowOff>
    </xdr:to>
    <xdr:pic>
      <xdr:nvPicPr>
        <xdr:cNvPr id="7" name="Resim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4025" y="21564600"/>
          <a:ext cx="6290582" cy="3218389"/>
        </a:xfrm>
        <a:prstGeom prst="rect">
          <a:avLst/>
        </a:prstGeom>
      </xdr:spPr>
    </xdr:pic>
    <xdr:clientData/>
  </xdr:twoCellAnchor>
  <xdr:twoCellAnchor editAs="oneCell">
    <xdr:from>
      <xdr:col>0</xdr:col>
      <xdr:colOff>0</xdr:colOff>
      <xdr:row>40</xdr:row>
      <xdr:rowOff>152400</xdr:rowOff>
    </xdr:from>
    <xdr:to>
      <xdr:col>2</xdr:col>
      <xdr:colOff>2517321</xdr:colOff>
      <xdr:row>40</xdr:row>
      <xdr:rowOff>2498270</xdr:rowOff>
    </xdr:to>
    <xdr:pic>
      <xdr:nvPicPr>
        <xdr:cNvPr id="8" name="Resi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4375725"/>
          <a:ext cx="5470071" cy="2345870"/>
        </a:xfrm>
        <a:prstGeom prst="rect">
          <a:avLst/>
        </a:prstGeom>
      </xdr:spPr>
    </xdr:pic>
    <xdr:clientData/>
  </xdr:twoCellAnchor>
  <xdr:twoCellAnchor editAs="oneCell">
    <xdr:from>
      <xdr:col>3</xdr:col>
      <xdr:colOff>0</xdr:colOff>
      <xdr:row>40</xdr:row>
      <xdr:rowOff>161925</xdr:rowOff>
    </xdr:from>
    <xdr:to>
      <xdr:col>8</xdr:col>
      <xdr:colOff>35377</xdr:colOff>
      <xdr:row>40</xdr:row>
      <xdr:rowOff>3692179</xdr:rowOff>
    </xdr:to>
    <xdr:pic>
      <xdr:nvPicPr>
        <xdr:cNvPr id="9" name="Resim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34025" y="34385250"/>
          <a:ext cx="5750377" cy="35302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topLeftCell="A26" zoomScaleNormal="100" workbookViewId="0">
      <selection activeCell="H28" sqref="H28"/>
    </sheetView>
  </sheetViews>
  <sheetFormatPr defaultRowHeight="15.75" x14ac:dyDescent="0.25"/>
  <cols>
    <col min="1" max="1" width="16" style="9" customWidth="1"/>
    <col min="2" max="2" width="28.28515625" style="13" customWidth="1"/>
    <col min="3" max="3" width="38.7109375" style="1" customWidth="1"/>
    <col min="4" max="4" width="42" style="1" customWidth="1"/>
    <col min="5" max="5" width="19.5703125" style="1" customWidth="1"/>
    <col min="6" max="6" width="7.85546875" customWidth="1"/>
    <col min="7" max="7" width="7.7109375" customWidth="1"/>
    <col min="8" max="8" width="8.5703125" customWidth="1"/>
    <col min="9" max="9" width="27.7109375" style="1" customWidth="1"/>
    <col min="10" max="10" width="15.85546875" customWidth="1"/>
  </cols>
  <sheetData>
    <row r="1" spans="1:10" ht="74.25" customHeight="1" x14ac:dyDescent="0.25">
      <c r="D1" s="16" t="s">
        <v>16</v>
      </c>
      <c r="I1" s="17" t="s">
        <v>23</v>
      </c>
    </row>
    <row r="2" spans="1:10" ht="38.25" customHeight="1" x14ac:dyDescent="0.25">
      <c r="A2" s="21" t="s">
        <v>22</v>
      </c>
      <c r="B2" s="22"/>
      <c r="C2" s="22"/>
      <c r="D2" s="22"/>
      <c r="E2" s="22"/>
      <c r="F2" s="22"/>
      <c r="G2" s="22"/>
      <c r="H2" s="22"/>
      <c r="I2" s="22"/>
      <c r="J2" s="23"/>
    </row>
    <row r="3" spans="1:10" ht="31.5" x14ac:dyDescent="0.25">
      <c r="A3" s="7" t="s">
        <v>7</v>
      </c>
      <c r="B3" s="10" t="s">
        <v>0</v>
      </c>
      <c r="C3" s="10" t="s">
        <v>8</v>
      </c>
      <c r="D3" s="10" t="s">
        <v>1</v>
      </c>
      <c r="E3" s="10" t="s">
        <v>2</v>
      </c>
      <c r="F3" s="10" t="s">
        <v>3</v>
      </c>
      <c r="G3" s="10" t="s">
        <v>4</v>
      </c>
      <c r="H3" s="10" t="s">
        <v>5</v>
      </c>
      <c r="I3" s="10" t="s">
        <v>9</v>
      </c>
      <c r="J3" s="10" t="s">
        <v>6</v>
      </c>
    </row>
    <row r="4" spans="1:10" ht="99.75" x14ac:dyDescent="0.25">
      <c r="A4" s="8" t="s">
        <v>32</v>
      </c>
      <c r="B4" s="12" t="s">
        <v>17</v>
      </c>
      <c r="C4" s="3" t="s">
        <v>44</v>
      </c>
      <c r="D4" s="3" t="s">
        <v>47</v>
      </c>
      <c r="E4" s="3" t="s">
        <v>37</v>
      </c>
      <c r="F4" s="2">
        <v>1</v>
      </c>
      <c r="G4" s="2">
        <v>3</v>
      </c>
      <c r="H4" s="4">
        <f t="shared" ref="H4:H13" si="0">F4*G4</f>
        <v>3</v>
      </c>
      <c r="I4" s="3" t="s">
        <v>48</v>
      </c>
      <c r="J4" s="2" t="s">
        <v>10</v>
      </c>
    </row>
    <row r="5" spans="1:10" ht="99.75" x14ac:dyDescent="0.25">
      <c r="A5" s="8" t="s">
        <v>32</v>
      </c>
      <c r="B5" s="12" t="s">
        <v>17</v>
      </c>
      <c r="C5" s="3" t="s">
        <v>45</v>
      </c>
      <c r="D5" s="3" t="s">
        <v>46</v>
      </c>
      <c r="E5" s="3" t="s">
        <v>37</v>
      </c>
      <c r="F5" s="2">
        <v>2</v>
      </c>
      <c r="G5" s="2">
        <v>3</v>
      </c>
      <c r="H5" s="4">
        <f t="shared" ref="H5:H10" si="1">F5*G5</f>
        <v>6</v>
      </c>
      <c r="I5" s="3" t="s">
        <v>48</v>
      </c>
      <c r="J5" s="2" t="s">
        <v>10</v>
      </c>
    </row>
    <row r="6" spans="1:10" ht="90" x14ac:dyDescent="0.25">
      <c r="A6" s="8" t="s">
        <v>32</v>
      </c>
      <c r="B6" s="12" t="s">
        <v>17</v>
      </c>
      <c r="C6" s="3" t="s">
        <v>113</v>
      </c>
      <c r="D6" s="3" t="s">
        <v>49</v>
      </c>
      <c r="E6" s="3" t="s">
        <v>38</v>
      </c>
      <c r="F6" s="2">
        <v>1</v>
      </c>
      <c r="G6" s="2">
        <v>5</v>
      </c>
      <c r="H6" s="4">
        <f t="shared" si="1"/>
        <v>5</v>
      </c>
      <c r="I6" s="3" t="s">
        <v>48</v>
      </c>
      <c r="J6" s="2" t="s">
        <v>10</v>
      </c>
    </row>
    <row r="7" spans="1:10" ht="90" x14ac:dyDescent="0.25">
      <c r="A7" s="8" t="s">
        <v>32</v>
      </c>
      <c r="B7" s="12" t="s">
        <v>17</v>
      </c>
      <c r="C7" s="3" t="s">
        <v>114</v>
      </c>
      <c r="D7" s="3" t="s">
        <v>50</v>
      </c>
      <c r="E7" s="3" t="s">
        <v>88</v>
      </c>
      <c r="F7" s="2">
        <v>1</v>
      </c>
      <c r="G7" s="2">
        <v>5</v>
      </c>
      <c r="H7" s="4">
        <f t="shared" si="1"/>
        <v>5</v>
      </c>
      <c r="I7" s="3" t="s">
        <v>51</v>
      </c>
      <c r="J7" s="2" t="s">
        <v>10</v>
      </c>
    </row>
    <row r="8" spans="1:10" ht="90" x14ac:dyDescent="0.25">
      <c r="A8" s="8" t="s">
        <v>32</v>
      </c>
      <c r="B8" s="12" t="s">
        <v>17</v>
      </c>
      <c r="C8" s="3" t="s">
        <v>115</v>
      </c>
      <c r="D8" s="3" t="s">
        <v>52</v>
      </c>
      <c r="E8" s="3" t="s">
        <v>88</v>
      </c>
      <c r="F8" s="2">
        <v>3</v>
      </c>
      <c r="G8" s="2">
        <v>2</v>
      </c>
      <c r="H8" s="4">
        <f t="shared" si="1"/>
        <v>6</v>
      </c>
      <c r="I8" s="3" t="s">
        <v>53</v>
      </c>
      <c r="J8" s="2" t="s">
        <v>10</v>
      </c>
    </row>
    <row r="9" spans="1:10" ht="90" x14ac:dyDescent="0.25">
      <c r="A9" s="8" t="s">
        <v>32</v>
      </c>
      <c r="B9" s="12" t="s">
        <v>17</v>
      </c>
      <c r="C9" s="3" t="s">
        <v>116</v>
      </c>
      <c r="D9" s="3" t="s">
        <v>54</v>
      </c>
      <c r="E9" s="3" t="s">
        <v>88</v>
      </c>
      <c r="F9" s="2">
        <v>1</v>
      </c>
      <c r="G9" s="2">
        <v>2</v>
      </c>
      <c r="H9" s="4">
        <f t="shared" si="1"/>
        <v>2</v>
      </c>
      <c r="I9" s="3" t="s">
        <v>55</v>
      </c>
      <c r="J9" s="2" t="s">
        <v>10</v>
      </c>
    </row>
    <row r="10" spans="1:10" ht="142.5" x14ac:dyDescent="0.25">
      <c r="A10" s="8" t="s">
        <v>33</v>
      </c>
      <c r="B10" s="12" t="s">
        <v>18</v>
      </c>
      <c r="C10" s="3" t="s">
        <v>19</v>
      </c>
      <c r="D10" s="3" t="s">
        <v>64</v>
      </c>
      <c r="E10" s="3" t="s">
        <v>37</v>
      </c>
      <c r="F10" s="2">
        <v>2</v>
      </c>
      <c r="G10" s="2">
        <v>3</v>
      </c>
      <c r="H10" s="4">
        <f t="shared" si="1"/>
        <v>6</v>
      </c>
      <c r="I10" s="3" t="s">
        <v>91</v>
      </c>
      <c r="J10" s="2" t="s">
        <v>10</v>
      </c>
    </row>
    <row r="11" spans="1:10" ht="128.25" x14ac:dyDescent="0.25">
      <c r="A11" s="8" t="s">
        <v>33</v>
      </c>
      <c r="B11" s="12" t="s">
        <v>18</v>
      </c>
      <c r="C11" s="3" t="s">
        <v>56</v>
      </c>
      <c r="D11" s="3" t="s">
        <v>57</v>
      </c>
      <c r="E11" s="3" t="s">
        <v>39</v>
      </c>
      <c r="F11" s="2">
        <v>1</v>
      </c>
      <c r="G11" s="2">
        <v>3</v>
      </c>
      <c r="H11" s="4">
        <f t="shared" si="0"/>
        <v>3</v>
      </c>
      <c r="I11" s="3" t="s">
        <v>58</v>
      </c>
      <c r="J11" s="2" t="s">
        <v>10</v>
      </c>
    </row>
    <row r="12" spans="1:10" ht="156.75" x14ac:dyDescent="0.25">
      <c r="A12" s="8" t="s">
        <v>33</v>
      </c>
      <c r="B12" s="12" t="s">
        <v>18</v>
      </c>
      <c r="C12" s="3" t="s">
        <v>59</v>
      </c>
      <c r="D12" s="3" t="s">
        <v>60</v>
      </c>
      <c r="E12" s="3" t="s">
        <v>40</v>
      </c>
      <c r="F12" s="2">
        <v>2</v>
      </c>
      <c r="G12" s="2">
        <v>3</v>
      </c>
      <c r="H12" s="4">
        <f t="shared" si="0"/>
        <v>6</v>
      </c>
      <c r="I12" s="3" t="s">
        <v>61</v>
      </c>
      <c r="J12" s="2" t="s">
        <v>10</v>
      </c>
    </row>
    <row r="13" spans="1:10" ht="85.5" x14ac:dyDescent="0.25">
      <c r="A13" s="8" t="s">
        <v>33</v>
      </c>
      <c r="B13" s="12" t="s">
        <v>18</v>
      </c>
      <c r="C13" s="3" t="s">
        <v>62</v>
      </c>
      <c r="D13" s="3" t="s">
        <v>63</v>
      </c>
      <c r="E13" s="3" t="s">
        <v>38</v>
      </c>
      <c r="F13" s="2">
        <v>1</v>
      </c>
      <c r="G13" s="2">
        <v>3</v>
      </c>
      <c r="H13" s="4">
        <f t="shared" si="0"/>
        <v>3</v>
      </c>
      <c r="I13" s="3" t="s">
        <v>70</v>
      </c>
      <c r="J13" s="2" t="s">
        <v>10</v>
      </c>
    </row>
    <row r="14" spans="1:10" ht="105" x14ac:dyDescent="0.25">
      <c r="A14" s="8" t="s">
        <v>34</v>
      </c>
      <c r="B14" s="12" t="s">
        <v>20</v>
      </c>
      <c r="C14" s="3" t="s">
        <v>117</v>
      </c>
      <c r="D14" s="3" t="s">
        <v>65</v>
      </c>
      <c r="E14" s="3" t="s">
        <v>41</v>
      </c>
      <c r="F14" s="2">
        <v>1</v>
      </c>
      <c r="G14" s="2">
        <v>2</v>
      </c>
      <c r="H14" s="4">
        <f t="shared" ref="H14" si="2">F14*G14</f>
        <v>2</v>
      </c>
      <c r="I14" s="3" t="s">
        <v>55</v>
      </c>
      <c r="J14" s="2" t="s">
        <v>10</v>
      </c>
    </row>
    <row r="15" spans="1:10" ht="105" x14ac:dyDescent="0.25">
      <c r="A15" s="8" t="s">
        <v>34</v>
      </c>
      <c r="B15" s="12" t="s">
        <v>20</v>
      </c>
      <c r="C15" s="3" t="s">
        <v>66</v>
      </c>
      <c r="D15" s="3" t="s">
        <v>67</v>
      </c>
      <c r="E15" s="3" t="s">
        <v>42</v>
      </c>
      <c r="F15" s="2">
        <v>2</v>
      </c>
      <c r="G15" s="2">
        <v>3</v>
      </c>
      <c r="H15" s="4">
        <f t="shared" ref="H15" si="3">F15*G15</f>
        <v>6</v>
      </c>
      <c r="I15" s="3" t="s">
        <v>92</v>
      </c>
      <c r="J15" s="2" t="s">
        <v>10</v>
      </c>
    </row>
    <row r="16" spans="1:10" ht="171" x14ac:dyDescent="0.25">
      <c r="A16" s="8" t="s">
        <v>34</v>
      </c>
      <c r="B16" s="12" t="s">
        <v>20</v>
      </c>
      <c r="C16" s="3" t="s">
        <v>68</v>
      </c>
      <c r="D16" s="3" t="s">
        <v>69</v>
      </c>
      <c r="E16" s="3" t="s">
        <v>42</v>
      </c>
      <c r="F16" s="2">
        <v>1</v>
      </c>
      <c r="G16" s="2">
        <v>3</v>
      </c>
      <c r="H16" s="4">
        <f t="shared" ref="H16:H17" si="4">F16*G16</f>
        <v>3</v>
      </c>
      <c r="I16" s="3" t="s">
        <v>70</v>
      </c>
      <c r="J16" s="2" t="s">
        <v>10</v>
      </c>
    </row>
    <row r="17" spans="1:10" ht="114" x14ac:dyDescent="0.25">
      <c r="A17" s="8" t="s">
        <v>35</v>
      </c>
      <c r="B17" s="12" t="s">
        <v>21</v>
      </c>
      <c r="C17" s="3" t="s">
        <v>27</v>
      </c>
      <c r="D17" s="3" t="s">
        <v>72</v>
      </c>
      <c r="E17" s="3" t="s">
        <v>43</v>
      </c>
      <c r="F17" s="2">
        <v>3</v>
      </c>
      <c r="G17" s="2">
        <v>3</v>
      </c>
      <c r="H17" s="4">
        <f t="shared" si="4"/>
        <v>9</v>
      </c>
      <c r="I17" s="3" t="s">
        <v>93</v>
      </c>
      <c r="J17" s="2" t="s">
        <v>10</v>
      </c>
    </row>
    <row r="18" spans="1:10" ht="171" x14ac:dyDescent="0.25">
      <c r="A18" s="8" t="s">
        <v>35</v>
      </c>
      <c r="B18" s="12" t="s">
        <v>21</v>
      </c>
      <c r="C18" s="3" t="s">
        <v>30</v>
      </c>
      <c r="D18" s="3" t="s">
        <v>71</v>
      </c>
      <c r="E18" s="3" t="s">
        <v>43</v>
      </c>
      <c r="F18" s="2">
        <v>3</v>
      </c>
      <c r="G18" s="2">
        <v>3</v>
      </c>
      <c r="H18" s="4">
        <f t="shared" ref="H18:H20" si="5">F18*G18</f>
        <v>9</v>
      </c>
      <c r="I18" s="3" t="s">
        <v>94</v>
      </c>
      <c r="J18" s="2" t="s">
        <v>10</v>
      </c>
    </row>
    <row r="19" spans="1:10" ht="171" x14ac:dyDescent="0.25">
      <c r="A19" s="8" t="s">
        <v>36</v>
      </c>
      <c r="B19" s="12" t="s">
        <v>29</v>
      </c>
      <c r="C19" s="3" t="s">
        <v>28</v>
      </c>
      <c r="D19" s="3" t="s">
        <v>75</v>
      </c>
      <c r="E19" s="3" t="s">
        <v>43</v>
      </c>
      <c r="F19" s="2">
        <v>1</v>
      </c>
      <c r="G19" s="2">
        <v>5</v>
      </c>
      <c r="H19" s="4">
        <f t="shared" si="5"/>
        <v>5</v>
      </c>
      <c r="I19" s="3" t="s">
        <v>73</v>
      </c>
      <c r="J19" s="2" t="s">
        <v>10</v>
      </c>
    </row>
    <row r="20" spans="1:10" ht="156.75" x14ac:dyDescent="0.25">
      <c r="A20" s="8" t="s">
        <v>36</v>
      </c>
      <c r="B20" s="12" t="s">
        <v>29</v>
      </c>
      <c r="C20" s="3" t="s">
        <v>31</v>
      </c>
      <c r="D20" s="3" t="s">
        <v>76</v>
      </c>
      <c r="E20" s="3" t="s">
        <v>43</v>
      </c>
      <c r="F20" s="2">
        <v>1</v>
      </c>
      <c r="G20" s="2">
        <v>4</v>
      </c>
      <c r="H20" s="4">
        <f t="shared" si="5"/>
        <v>4</v>
      </c>
      <c r="I20" s="3" t="s">
        <v>74</v>
      </c>
      <c r="J20" s="2" t="s">
        <v>10</v>
      </c>
    </row>
    <row r="21" spans="1:10" ht="71.25" x14ac:dyDescent="0.25">
      <c r="A21" s="8" t="s">
        <v>80</v>
      </c>
      <c r="B21" s="12" t="s">
        <v>77</v>
      </c>
      <c r="C21" s="3" t="s">
        <v>78</v>
      </c>
      <c r="D21" s="3" t="s">
        <v>79</v>
      </c>
      <c r="E21" s="3" t="s">
        <v>90</v>
      </c>
      <c r="F21" s="2">
        <v>3</v>
      </c>
      <c r="G21" s="2">
        <v>4</v>
      </c>
      <c r="H21" s="4">
        <f t="shared" ref="H21:H23" si="6">F21*G21</f>
        <v>12</v>
      </c>
      <c r="I21" s="3" t="s">
        <v>83</v>
      </c>
      <c r="J21" s="2" t="s">
        <v>10</v>
      </c>
    </row>
    <row r="22" spans="1:10" ht="60" x14ac:dyDescent="0.25">
      <c r="A22" s="8" t="s">
        <v>80</v>
      </c>
      <c r="B22" s="12" t="s">
        <v>77</v>
      </c>
      <c r="C22" s="3" t="s">
        <v>81</v>
      </c>
      <c r="D22" s="3" t="s">
        <v>82</v>
      </c>
      <c r="E22" s="3" t="s">
        <v>89</v>
      </c>
      <c r="F22" s="2">
        <v>3</v>
      </c>
      <c r="G22" s="2">
        <v>4</v>
      </c>
      <c r="H22" s="4">
        <f t="shared" si="6"/>
        <v>12</v>
      </c>
      <c r="I22" s="3" t="s">
        <v>83</v>
      </c>
      <c r="J22" s="2" t="s">
        <v>10</v>
      </c>
    </row>
    <row r="23" spans="1:10" ht="185.25" x14ac:dyDescent="0.25">
      <c r="A23" s="8" t="s">
        <v>84</v>
      </c>
      <c r="B23" s="12" t="s">
        <v>85</v>
      </c>
      <c r="C23" s="3" t="s">
        <v>86</v>
      </c>
      <c r="D23" s="3" t="s">
        <v>95</v>
      </c>
      <c r="E23" s="3" t="s">
        <v>99</v>
      </c>
      <c r="F23" s="2">
        <v>1</v>
      </c>
      <c r="G23" s="2">
        <v>2</v>
      </c>
      <c r="H23" s="4">
        <f t="shared" si="6"/>
        <v>2</v>
      </c>
      <c r="I23" s="3" t="s">
        <v>87</v>
      </c>
      <c r="J23" s="2" t="s">
        <v>10</v>
      </c>
    </row>
    <row r="24" spans="1:10" ht="60" x14ac:dyDescent="0.25">
      <c r="A24" s="8" t="s">
        <v>84</v>
      </c>
      <c r="B24" s="12" t="s">
        <v>85</v>
      </c>
      <c r="C24" s="3" t="s">
        <v>96</v>
      </c>
      <c r="D24" s="3" t="s">
        <v>97</v>
      </c>
      <c r="E24" s="3" t="s">
        <v>90</v>
      </c>
      <c r="F24" s="2">
        <v>1</v>
      </c>
      <c r="G24" s="2">
        <v>2</v>
      </c>
      <c r="H24" s="4">
        <f t="shared" ref="H24:H25" si="7">F24*G24</f>
        <v>2</v>
      </c>
      <c r="I24" s="3" t="s">
        <v>87</v>
      </c>
      <c r="J24" s="2" t="s">
        <v>10</v>
      </c>
    </row>
    <row r="25" spans="1:10" ht="71.25" x14ac:dyDescent="0.25">
      <c r="A25" s="8" t="s">
        <v>84</v>
      </c>
      <c r="B25" s="12" t="s">
        <v>85</v>
      </c>
      <c r="C25" s="3" t="s">
        <v>98</v>
      </c>
      <c r="D25" s="3" t="s">
        <v>100</v>
      </c>
      <c r="E25" s="3" t="s">
        <v>99</v>
      </c>
      <c r="F25" s="2">
        <v>1</v>
      </c>
      <c r="G25" s="2">
        <v>2</v>
      </c>
      <c r="H25" s="4">
        <f t="shared" si="7"/>
        <v>2</v>
      </c>
      <c r="I25" s="3" t="s">
        <v>87</v>
      </c>
      <c r="J25" s="2" t="s">
        <v>10</v>
      </c>
    </row>
    <row r="26" spans="1:10" ht="99.75" x14ac:dyDescent="0.25">
      <c r="A26" s="8" t="s">
        <v>101</v>
      </c>
      <c r="B26" s="12" t="s">
        <v>102</v>
      </c>
      <c r="C26" s="3" t="s">
        <v>103</v>
      </c>
      <c r="D26" s="3" t="s">
        <v>104</v>
      </c>
      <c r="E26" s="3" t="s">
        <v>90</v>
      </c>
      <c r="F26" s="2">
        <v>1</v>
      </c>
      <c r="G26" s="2">
        <v>3</v>
      </c>
      <c r="H26" s="4">
        <f t="shared" ref="H26:H27" si="8">F26*G26</f>
        <v>3</v>
      </c>
      <c r="I26" s="3" t="s">
        <v>87</v>
      </c>
      <c r="J26" s="2"/>
    </row>
    <row r="27" spans="1:10" ht="99.75" x14ac:dyDescent="0.25">
      <c r="A27" s="8" t="s">
        <v>105</v>
      </c>
      <c r="B27" s="12" t="s">
        <v>106</v>
      </c>
      <c r="C27" s="3" t="s">
        <v>107</v>
      </c>
      <c r="D27" s="3" t="s">
        <v>108</v>
      </c>
      <c r="E27" s="3" t="s">
        <v>99</v>
      </c>
      <c r="F27" s="2">
        <v>1</v>
      </c>
      <c r="G27" s="2">
        <v>3</v>
      </c>
      <c r="H27" s="4">
        <f t="shared" si="8"/>
        <v>3</v>
      </c>
      <c r="I27" s="3" t="s">
        <v>87</v>
      </c>
      <c r="J27" s="2" t="s">
        <v>10</v>
      </c>
    </row>
    <row r="28" spans="1:10" ht="99.75" x14ac:dyDescent="0.25">
      <c r="A28" s="8" t="s">
        <v>109</v>
      </c>
      <c r="B28" s="12" t="s">
        <v>110</v>
      </c>
      <c r="C28" s="3" t="s">
        <v>111</v>
      </c>
      <c r="D28" s="3" t="s">
        <v>112</v>
      </c>
      <c r="E28" s="3" t="s">
        <v>99</v>
      </c>
      <c r="F28" s="2">
        <v>3</v>
      </c>
      <c r="G28" s="2">
        <v>2</v>
      </c>
      <c r="H28" s="4">
        <f t="shared" ref="H28" si="9">F28*G28</f>
        <v>6</v>
      </c>
      <c r="I28" s="3" t="s">
        <v>87</v>
      </c>
      <c r="J28" s="2" t="s">
        <v>10</v>
      </c>
    </row>
    <row r="29" spans="1:10" ht="50.25" customHeight="1" thickBot="1" x14ac:dyDescent="0.3">
      <c r="A29" s="14"/>
      <c r="B29" s="11"/>
      <c r="C29" s="5" t="s">
        <v>15</v>
      </c>
      <c r="D29" s="24" t="s">
        <v>11</v>
      </c>
      <c r="E29" s="24"/>
      <c r="F29" s="25" t="s">
        <v>12</v>
      </c>
      <c r="G29" s="25"/>
      <c r="H29" s="25"/>
      <c r="I29" s="15" t="s">
        <v>13</v>
      </c>
      <c r="J29" s="6" t="s">
        <v>14</v>
      </c>
    </row>
    <row r="40" spans="1:13" ht="35.25" customHeight="1" x14ac:dyDescent="0.25">
      <c r="A40" s="18" t="s">
        <v>24</v>
      </c>
      <c r="D40" s="19" t="s">
        <v>25</v>
      </c>
    </row>
    <row r="41" spans="1:13" ht="379.5" customHeight="1" x14ac:dyDescent="0.25"/>
    <row r="42" spans="1:13" ht="33" customHeight="1" x14ac:dyDescent="0.25">
      <c r="A42" s="18" t="s">
        <v>26</v>
      </c>
      <c r="M42" s="20"/>
    </row>
    <row r="43" spans="1:13" ht="379.5" customHeight="1" x14ac:dyDescent="0.25"/>
  </sheetData>
  <mergeCells count="3">
    <mergeCell ref="A2:J2"/>
    <mergeCell ref="D29:E29"/>
    <mergeCell ref="F29:H29"/>
  </mergeCells>
  <phoneticPr fontId="11" type="noConversion"/>
  <conditionalFormatting sqref="H14">
    <cfRule type="cellIs" dxfId="124" priority="171" stopIfTrue="1" operator="equal">
      <formula>25</formula>
    </cfRule>
    <cfRule type="cellIs" dxfId="123" priority="172" stopIfTrue="1" operator="between">
      <formula>15</formula>
      <formula>20</formula>
    </cfRule>
    <cfRule type="cellIs" dxfId="122" priority="173" stopIfTrue="1" operator="between">
      <formula>8</formula>
      <formula>12</formula>
    </cfRule>
    <cfRule type="cellIs" dxfId="121" priority="174" stopIfTrue="1" operator="between">
      <formula>2</formula>
      <formula>6</formula>
    </cfRule>
    <cfRule type="cellIs" dxfId="120" priority="175" stopIfTrue="1" operator="equal">
      <formula>1</formula>
    </cfRule>
  </conditionalFormatting>
  <conditionalFormatting sqref="H15">
    <cfRule type="cellIs" dxfId="119" priority="166" stopIfTrue="1" operator="equal">
      <formula>25</formula>
    </cfRule>
    <cfRule type="cellIs" dxfId="118" priority="167" stopIfTrue="1" operator="between">
      <formula>15</formula>
      <formula>20</formula>
    </cfRule>
    <cfRule type="cellIs" dxfId="117" priority="168" stopIfTrue="1" operator="between">
      <formula>8</formula>
      <formula>12</formula>
    </cfRule>
    <cfRule type="cellIs" dxfId="116" priority="169" stopIfTrue="1" operator="between">
      <formula>2</formula>
      <formula>6</formula>
    </cfRule>
    <cfRule type="cellIs" dxfId="115" priority="170" stopIfTrue="1" operator="equal">
      <formula>1</formula>
    </cfRule>
  </conditionalFormatting>
  <conditionalFormatting sqref="H16">
    <cfRule type="cellIs" dxfId="114" priority="161" stopIfTrue="1" operator="equal">
      <formula>25</formula>
    </cfRule>
    <cfRule type="cellIs" dxfId="113" priority="162" stopIfTrue="1" operator="between">
      <formula>15</formula>
      <formula>20</formula>
    </cfRule>
    <cfRule type="cellIs" dxfId="112" priority="163" stopIfTrue="1" operator="between">
      <formula>8</formula>
      <formula>12</formula>
    </cfRule>
    <cfRule type="cellIs" dxfId="111" priority="164" stopIfTrue="1" operator="between">
      <formula>2</formula>
      <formula>6</formula>
    </cfRule>
    <cfRule type="cellIs" dxfId="110" priority="165" stopIfTrue="1" operator="equal">
      <formula>1</formula>
    </cfRule>
  </conditionalFormatting>
  <conditionalFormatting sqref="H17">
    <cfRule type="cellIs" dxfId="109" priority="156" stopIfTrue="1" operator="equal">
      <formula>25</formula>
    </cfRule>
    <cfRule type="cellIs" dxfId="108" priority="157" stopIfTrue="1" operator="between">
      <formula>15</formula>
      <formula>20</formula>
    </cfRule>
    <cfRule type="cellIs" dxfId="107" priority="158" stopIfTrue="1" operator="between">
      <formula>8</formula>
      <formula>12</formula>
    </cfRule>
    <cfRule type="cellIs" dxfId="106" priority="159" stopIfTrue="1" operator="between">
      <formula>2</formula>
      <formula>6</formula>
    </cfRule>
    <cfRule type="cellIs" dxfId="105" priority="160" stopIfTrue="1" operator="equal">
      <formula>1</formula>
    </cfRule>
  </conditionalFormatting>
  <conditionalFormatting sqref="H18">
    <cfRule type="cellIs" dxfId="104" priority="141" stopIfTrue="1" operator="equal">
      <formula>25</formula>
    </cfRule>
    <cfRule type="cellIs" dxfId="103" priority="142" stopIfTrue="1" operator="between">
      <formula>15</formula>
      <formula>20</formula>
    </cfRule>
    <cfRule type="cellIs" dxfId="102" priority="143" stopIfTrue="1" operator="between">
      <formula>8</formula>
      <formula>12</formula>
    </cfRule>
    <cfRule type="cellIs" dxfId="101" priority="144" stopIfTrue="1" operator="between">
      <formula>2</formula>
      <formula>6</formula>
    </cfRule>
    <cfRule type="cellIs" dxfId="100" priority="145" stopIfTrue="1" operator="equal">
      <formula>1</formula>
    </cfRule>
  </conditionalFormatting>
  <conditionalFormatting sqref="H19">
    <cfRule type="cellIs" dxfId="99" priority="136" stopIfTrue="1" operator="equal">
      <formula>25</formula>
    </cfRule>
    <cfRule type="cellIs" dxfId="98" priority="137" stopIfTrue="1" operator="between">
      <formula>15</formula>
      <formula>20</formula>
    </cfRule>
    <cfRule type="cellIs" dxfId="97" priority="138" stopIfTrue="1" operator="between">
      <formula>8</formula>
      <formula>12</formula>
    </cfRule>
    <cfRule type="cellIs" dxfId="96" priority="139" stopIfTrue="1" operator="between">
      <formula>2</formula>
      <formula>6</formula>
    </cfRule>
    <cfRule type="cellIs" dxfId="95" priority="140" stopIfTrue="1" operator="equal">
      <formula>1</formula>
    </cfRule>
  </conditionalFormatting>
  <conditionalFormatting sqref="H20">
    <cfRule type="cellIs" dxfId="94" priority="131" stopIfTrue="1" operator="equal">
      <formula>25</formula>
    </cfRule>
    <cfRule type="cellIs" dxfId="93" priority="132" stopIfTrue="1" operator="between">
      <formula>15</formula>
      <formula>20</formula>
    </cfRule>
    <cfRule type="cellIs" dxfId="92" priority="133" stopIfTrue="1" operator="between">
      <formula>8</formula>
      <formula>12</formula>
    </cfRule>
    <cfRule type="cellIs" dxfId="91" priority="134" stopIfTrue="1" operator="between">
      <formula>2</formula>
      <formula>6</formula>
    </cfRule>
    <cfRule type="cellIs" dxfId="90" priority="135" stopIfTrue="1" operator="equal">
      <formula>1</formula>
    </cfRule>
  </conditionalFormatting>
  <conditionalFormatting sqref="H21">
    <cfRule type="cellIs" dxfId="89" priority="126" stopIfTrue="1" operator="equal">
      <formula>25</formula>
    </cfRule>
    <cfRule type="cellIs" dxfId="88" priority="127" stopIfTrue="1" operator="between">
      <formula>15</formula>
      <formula>20</formula>
    </cfRule>
    <cfRule type="cellIs" dxfId="87" priority="128" stopIfTrue="1" operator="between">
      <formula>8</formula>
      <formula>12</formula>
    </cfRule>
    <cfRule type="cellIs" dxfId="86" priority="129" stopIfTrue="1" operator="between">
      <formula>2</formula>
      <formula>6</formula>
    </cfRule>
    <cfRule type="cellIs" dxfId="85" priority="130" stopIfTrue="1" operator="equal">
      <formula>1</formula>
    </cfRule>
  </conditionalFormatting>
  <conditionalFormatting sqref="H22">
    <cfRule type="cellIs" dxfId="84" priority="121" stopIfTrue="1" operator="equal">
      <formula>25</formula>
    </cfRule>
    <cfRule type="cellIs" dxfId="83" priority="122" stopIfTrue="1" operator="between">
      <formula>15</formula>
      <formula>20</formula>
    </cfRule>
    <cfRule type="cellIs" dxfId="82" priority="123" stopIfTrue="1" operator="between">
      <formula>8</formula>
      <formula>12</formula>
    </cfRule>
    <cfRule type="cellIs" dxfId="81" priority="124" stopIfTrue="1" operator="between">
      <formula>2</formula>
      <formula>6</formula>
    </cfRule>
    <cfRule type="cellIs" dxfId="80" priority="125" stopIfTrue="1" operator="equal">
      <formula>1</formula>
    </cfRule>
  </conditionalFormatting>
  <conditionalFormatting sqref="H23">
    <cfRule type="cellIs" dxfId="79" priority="116" stopIfTrue="1" operator="equal">
      <formula>25</formula>
    </cfRule>
    <cfRule type="cellIs" dxfId="78" priority="117" stopIfTrue="1" operator="between">
      <formula>15</formula>
      <formula>20</formula>
    </cfRule>
    <cfRule type="cellIs" dxfId="77" priority="118" stopIfTrue="1" operator="between">
      <formula>8</formula>
      <formula>12</formula>
    </cfRule>
    <cfRule type="cellIs" dxfId="76" priority="119" stopIfTrue="1" operator="between">
      <formula>2</formula>
      <formula>6</formula>
    </cfRule>
    <cfRule type="cellIs" dxfId="75" priority="120" stopIfTrue="1" operator="equal">
      <formula>1</formula>
    </cfRule>
  </conditionalFormatting>
  <conditionalFormatting sqref="H4">
    <cfRule type="cellIs" dxfId="74" priority="71" stopIfTrue="1" operator="equal">
      <formula>25</formula>
    </cfRule>
    <cfRule type="cellIs" dxfId="73" priority="72" stopIfTrue="1" operator="between">
      <formula>15</formula>
      <formula>20</formula>
    </cfRule>
    <cfRule type="cellIs" dxfId="72" priority="73" stopIfTrue="1" operator="between">
      <formula>8</formula>
      <formula>12</formula>
    </cfRule>
    <cfRule type="cellIs" dxfId="71" priority="74" stopIfTrue="1" operator="between">
      <formula>2</formula>
      <formula>6</formula>
    </cfRule>
    <cfRule type="cellIs" dxfId="70" priority="75" stopIfTrue="1" operator="equal">
      <formula>1</formula>
    </cfRule>
  </conditionalFormatting>
  <conditionalFormatting sqref="H11">
    <cfRule type="cellIs" dxfId="69" priority="66" stopIfTrue="1" operator="equal">
      <formula>25</formula>
    </cfRule>
    <cfRule type="cellIs" dxfId="68" priority="67" stopIfTrue="1" operator="between">
      <formula>15</formula>
      <formula>20</formula>
    </cfRule>
    <cfRule type="cellIs" dxfId="67" priority="68" stopIfTrue="1" operator="between">
      <formula>8</formula>
      <formula>12</formula>
    </cfRule>
    <cfRule type="cellIs" dxfId="66" priority="69" stopIfTrue="1" operator="between">
      <formula>2</formula>
      <formula>6</formula>
    </cfRule>
    <cfRule type="cellIs" dxfId="65" priority="70" stopIfTrue="1" operator="equal">
      <formula>1</formula>
    </cfRule>
  </conditionalFormatting>
  <conditionalFormatting sqref="H12">
    <cfRule type="cellIs" dxfId="64" priority="61" stopIfTrue="1" operator="equal">
      <formula>25</formula>
    </cfRule>
    <cfRule type="cellIs" dxfId="63" priority="62" stopIfTrue="1" operator="between">
      <formula>15</formula>
      <formula>20</formula>
    </cfRule>
    <cfRule type="cellIs" dxfId="62" priority="63" stopIfTrue="1" operator="between">
      <formula>8</formula>
      <formula>12</formula>
    </cfRule>
    <cfRule type="cellIs" dxfId="61" priority="64" stopIfTrue="1" operator="between">
      <formula>2</formula>
      <formula>6</formula>
    </cfRule>
    <cfRule type="cellIs" dxfId="60" priority="65" stopIfTrue="1" operator="equal">
      <formula>1</formula>
    </cfRule>
  </conditionalFormatting>
  <conditionalFormatting sqref="H13">
    <cfRule type="cellIs" dxfId="59" priority="56" stopIfTrue="1" operator="equal">
      <formula>25</formula>
    </cfRule>
    <cfRule type="cellIs" dxfId="58" priority="57" stopIfTrue="1" operator="between">
      <formula>15</formula>
      <formula>20</formula>
    </cfRule>
    <cfRule type="cellIs" dxfId="57" priority="58" stopIfTrue="1" operator="between">
      <formula>8</formula>
      <formula>12</formula>
    </cfRule>
    <cfRule type="cellIs" dxfId="56" priority="59" stopIfTrue="1" operator="between">
      <formula>2</formula>
      <formula>6</formula>
    </cfRule>
    <cfRule type="cellIs" dxfId="55" priority="60" stopIfTrue="1" operator="equal">
      <formula>1</formula>
    </cfRule>
  </conditionalFormatting>
  <conditionalFormatting sqref="H5">
    <cfRule type="cellIs" dxfId="54" priority="51" stopIfTrue="1" operator="equal">
      <formula>25</formula>
    </cfRule>
    <cfRule type="cellIs" dxfId="53" priority="52" stopIfTrue="1" operator="between">
      <formula>15</formula>
      <formula>20</formula>
    </cfRule>
    <cfRule type="cellIs" dxfId="52" priority="53" stopIfTrue="1" operator="between">
      <formula>8</formula>
      <formula>12</formula>
    </cfRule>
    <cfRule type="cellIs" dxfId="51" priority="54" stopIfTrue="1" operator="between">
      <formula>2</formula>
      <formula>6</formula>
    </cfRule>
    <cfRule type="cellIs" dxfId="50" priority="55" stopIfTrue="1" operator="equal">
      <formula>1</formula>
    </cfRule>
  </conditionalFormatting>
  <conditionalFormatting sqref="H6">
    <cfRule type="cellIs" dxfId="49" priority="46" stopIfTrue="1" operator="equal">
      <formula>25</formula>
    </cfRule>
    <cfRule type="cellIs" dxfId="48" priority="47" stopIfTrue="1" operator="between">
      <formula>15</formula>
      <formula>20</formula>
    </cfRule>
    <cfRule type="cellIs" dxfId="47" priority="48" stopIfTrue="1" operator="between">
      <formula>8</formula>
      <formula>12</formula>
    </cfRule>
    <cfRule type="cellIs" dxfId="46" priority="49" stopIfTrue="1" operator="between">
      <formula>2</formula>
      <formula>6</formula>
    </cfRule>
    <cfRule type="cellIs" dxfId="45" priority="50" stopIfTrue="1" operator="equal">
      <formula>1</formula>
    </cfRule>
  </conditionalFormatting>
  <conditionalFormatting sqref="H7">
    <cfRule type="cellIs" dxfId="44" priority="41" stopIfTrue="1" operator="equal">
      <formula>25</formula>
    </cfRule>
    <cfRule type="cellIs" dxfId="43" priority="42" stopIfTrue="1" operator="between">
      <formula>15</formula>
      <formula>20</formula>
    </cfRule>
    <cfRule type="cellIs" dxfId="42" priority="43" stopIfTrue="1" operator="between">
      <formula>8</formula>
      <formula>12</formula>
    </cfRule>
    <cfRule type="cellIs" dxfId="41" priority="44" stopIfTrue="1" operator="between">
      <formula>2</formula>
      <formula>6</formula>
    </cfRule>
    <cfRule type="cellIs" dxfId="40" priority="45" stopIfTrue="1" operator="equal">
      <formula>1</formula>
    </cfRule>
  </conditionalFormatting>
  <conditionalFormatting sqref="H8">
    <cfRule type="cellIs" dxfId="39" priority="36" stopIfTrue="1" operator="equal">
      <formula>25</formula>
    </cfRule>
    <cfRule type="cellIs" dxfId="38" priority="37" stopIfTrue="1" operator="between">
      <formula>15</formula>
      <formula>20</formula>
    </cfRule>
    <cfRule type="cellIs" dxfId="37" priority="38" stopIfTrue="1" operator="between">
      <formula>8</formula>
      <formula>12</formula>
    </cfRule>
    <cfRule type="cellIs" dxfId="36" priority="39" stopIfTrue="1" operator="between">
      <formula>2</formula>
      <formula>6</formula>
    </cfRule>
    <cfRule type="cellIs" dxfId="35" priority="40" stopIfTrue="1" operator="equal">
      <formula>1</formula>
    </cfRule>
  </conditionalFormatting>
  <conditionalFormatting sqref="H9">
    <cfRule type="cellIs" dxfId="34" priority="31" stopIfTrue="1" operator="equal">
      <formula>25</formula>
    </cfRule>
    <cfRule type="cellIs" dxfId="33" priority="32" stopIfTrue="1" operator="between">
      <formula>15</formula>
      <formula>20</formula>
    </cfRule>
    <cfRule type="cellIs" dxfId="32" priority="33" stopIfTrue="1" operator="between">
      <formula>8</formula>
      <formula>12</formula>
    </cfRule>
    <cfRule type="cellIs" dxfId="31" priority="34" stopIfTrue="1" operator="between">
      <formula>2</formula>
      <formula>6</formula>
    </cfRule>
    <cfRule type="cellIs" dxfId="30" priority="35" stopIfTrue="1" operator="equal">
      <formula>1</formula>
    </cfRule>
  </conditionalFormatting>
  <conditionalFormatting sqref="H10">
    <cfRule type="cellIs" dxfId="29" priority="26" stopIfTrue="1" operator="equal">
      <formula>25</formula>
    </cfRule>
    <cfRule type="cellIs" dxfId="28" priority="27" stopIfTrue="1" operator="between">
      <formula>15</formula>
      <formula>20</formula>
    </cfRule>
    <cfRule type="cellIs" dxfId="27" priority="28" stopIfTrue="1" operator="between">
      <formula>8</formula>
      <formula>12</formula>
    </cfRule>
    <cfRule type="cellIs" dxfId="26" priority="29" stopIfTrue="1" operator="between">
      <formula>2</formula>
      <formula>6</formula>
    </cfRule>
    <cfRule type="cellIs" dxfId="25" priority="30" stopIfTrue="1" operator="equal">
      <formula>1</formula>
    </cfRule>
  </conditionalFormatting>
  <conditionalFormatting sqref="H24">
    <cfRule type="cellIs" dxfId="24" priority="21" stopIfTrue="1" operator="equal">
      <formula>25</formula>
    </cfRule>
    <cfRule type="cellIs" dxfId="23" priority="22" stopIfTrue="1" operator="between">
      <formula>15</formula>
      <formula>20</formula>
    </cfRule>
    <cfRule type="cellIs" dxfId="22" priority="23" stopIfTrue="1" operator="between">
      <formula>8</formula>
      <formula>12</formula>
    </cfRule>
    <cfRule type="cellIs" dxfId="21" priority="24" stopIfTrue="1" operator="between">
      <formula>2</formula>
      <formula>6</formula>
    </cfRule>
    <cfRule type="cellIs" dxfId="20" priority="25" stopIfTrue="1" operator="equal">
      <formula>1</formula>
    </cfRule>
  </conditionalFormatting>
  <conditionalFormatting sqref="H25">
    <cfRule type="cellIs" dxfId="19" priority="16" stopIfTrue="1" operator="equal">
      <formula>25</formula>
    </cfRule>
    <cfRule type="cellIs" dxfId="18" priority="17" stopIfTrue="1" operator="between">
      <formula>15</formula>
      <formula>20</formula>
    </cfRule>
    <cfRule type="cellIs" dxfId="17" priority="18" stopIfTrue="1" operator="between">
      <formula>8</formula>
      <formula>12</formula>
    </cfRule>
    <cfRule type="cellIs" dxfId="16" priority="19" stopIfTrue="1" operator="between">
      <formula>2</formula>
      <formula>6</formula>
    </cfRule>
    <cfRule type="cellIs" dxfId="15" priority="20" stopIfTrue="1" operator="equal">
      <formula>1</formula>
    </cfRule>
  </conditionalFormatting>
  <conditionalFormatting sqref="H26">
    <cfRule type="cellIs" dxfId="14" priority="11" stopIfTrue="1" operator="equal">
      <formula>25</formula>
    </cfRule>
    <cfRule type="cellIs" dxfId="13" priority="12" stopIfTrue="1" operator="between">
      <formula>15</formula>
      <formula>20</formula>
    </cfRule>
    <cfRule type="cellIs" dxfId="12" priority="13" stopIfTrue="1" operator="between">
      <formula>8</formula>
      <formula>12</formula>
    </cfRule>
    <cfRule type="cellIs" dxfId="11" priority="14" stopIfTrue="1" operator="between">
      <formula>2</formula>
      <formula>6</formula>
    </cfRule>
    <cfRule type="cellIs" dxfId="10" priority="15" stopIfTrue="1" operator="equal">
      <formula>1</formula>
    </cfRule>
  </conditionalFormatting>
  <conditionalFormatting sqref="H27">
    <cfRule type="cellIs" dxfId="9" priority="6" stopIfTrue="1" operator="equal">
      <formula>25</formula>
    </cfRule>
    <cfRule type="cellIs" dxfId="8" priority="7" stopIfTrue="1" operator="between">
      <formula>15</formula>
      <formula>20</formula>
    </cfRule>
    <cfRule type="cellIs" dxfId="7" priority="8" stopIfTrue="1" operator="between">
      <formula>8</formula>
      <formula>12</formula>
    </cfRule>
    <cfRule type="cellIs" dxfId="6" priority="9" stopIfTrue="1" operator="between">
      <formula>2</formula>
      <formula>6</formula>
    </cfRule>
    <cfRule type="cellIs" dxfId="5" priority="10" stopIfTrue="1" operator="equal">
      <formula>1</formula>
    </cfRule>
  </conditionalFormatting>
  <conditionalFormatting sqref="H28">
    <cfRule type="cellIs" dxfId="4" priority="1" stopIfTrue="1" operator="equal">
      <formula>25</formula>
    </cfRule>
    <cfRule type="cellIs" dxfId="3" priority="2" stopIfTrue="1" operator="between">
      <formula>15</formula>
      <formula>20</formula>
    </cfRule>
    <cfRule type="cellIs" dxfId="2" priority="3" stopIfTrue="1" operator="between">
      <formula>8</formula>
      <formula>12</formula>
    </cfRule>
    <cfRule type="cellIs" dxfId="1" priority="4" stopIfTrue="1" operator="between">
      <formula>2</formula>
      <formula>6</formula>
    </cfRule>
    <cfRule type="cellIs" dxfId="0" priority="5" stopIfTrue="1" operator="equal">
      <formula>1</formula>
    </cfRule>
  </conditionalFormatting>
  <pageMargins left="0.39370078740157483" right="0.19685039370078741" top="0.39370078740157483" bottom="0.39370078740157483" header="0.31496062992125984" footer="0.31496062992125984"/>
  <pageSetup paperSize="8" scale="66" fitToHeight="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Baran Yiğit Keskin</dc:creator>
  <cp:lastModifiedBy>Betül</cp:lastModifiedBy>
  <cp:lastPrinted>2023-12-06T08:14:47Z</cp:lastPrinted>
  <dcterms:created xsi:type="dcterms:W3CDTF">2015-06-05T18:19:34Z</dcterms:created>
  <dcterms:modified xsi:type="dcterms:W3CDTF">2023-12-06T08:54:29Z</dcterms:modified>
</cp:coreProperties>
</file>